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12540"/>
  </bookViews>
  <sheets>
    <sheet name="计划表" sheetId="2" r:id="rId1"/>
  </sheets>
  <definedNames>
    <definedName name="_xlnm.Print_Area" localSheetId="0">计划表!$A$1:$O$12</definedName>
    <definedName name="_xlnm.Print_Titles" localSheetId="0">计划表!$3:$3</definedName>
  </definedNames>
  <calcPr calcId="124519"/>
</workbook>
</file>

<file path=xl/calcChain.xml><?xml version="1.0" encoding="utf-8"?>
<calcChain xmlns="http://schemas.openxmlformats.org/spreadsheetml/2006/main">
  <c r="G11" i="2"/>
</calcChain>
</file>

<file path=xl/sharedStrings.xml><?xml version="1.0" encoding="utf-8"?>
<sst xmlns="http://schemas.openxmlformats.org/spreadsheetml/2006/main" count="95" uniqueCount="73">
  <si>
    <t>附件</t>
  </si>
  <si>
    <t>序号</t>
  </si>
  <si>
    <t>招用
岗位</t>
  </si>
  <si>
    <t>岗位职责</t>
  </si>
  <si>
    <t>招用人数</t>
  </si>
  <si>
    <t>年龄                    要求</t>
  </si>
  <si>
    <t>性别</t>
  </si>
  <si>
    <t>户籍要求</t>
  </si>
  <si>
    <t>学历要求</t>
  </si>
  <si>
    <t>学位</t>
  </si>
  <si>
    <t>专业</t>
  </si>
  <si>
    <t>备注</t>
  </si>
  <si>
    <t>不限</t>
  </si>
  <si>
    <t>岗位编码</t>
    <phoneticPr fontId="3" type="noConversion"/>
  </si>
  <si>
    <t>A01</t>
    <phoneticPr fontId="3" type="noConversion"/>
  </si>
  <si>
    <t>招用单位</t>
    <phoneticPr fontId="3" type="noConversion"/>
  </si>
  <si>
    <t>国投集团本部</t>
    <phoneticPr fontId="3" type="noConversion"/>
  </si>
  <si>
    <t>法务专员</t>
    <phoneticPr fontId="3" type="noConversion"/>
  </si>
  <si>
    <t>全日制大学本科及以上学历</t>
    <phoneticPr fontId="3" type="noConversion"/>
  </si>
  <si>
    <t>学士</t>
    <phoneticPr fontId="3" type="noConversion"/>
  </si>
  <si>
    <t>法学类</t>
    <phoneticPr fontId="3" type="noConversion"/>
  </si>
  <si>
    <t>35周岁以内（2002年1月至1985年12月期间出生）</t>
    <phoneticPr fontId="3" type="noConversion"/>
  </si>
  <si>
    <t>40%笔试+60%面试</t>
    <phoneticPr fontId="3" type="noConversion"/>
  </si>
  <si>
    <t>40%笔试+60%面试</t>
    <phoneticPr fontId="3" type="noConversion"/>
  </si>
  <si>
    <t>35周岁以内（2002年1月至1985年12月期间出生）</t>
    <phoneticPr fontId="3" type="noConversion"/>
  </si>
  <si>
    <t>全日制大学本科及以上学历</t>
    <phoneticPr fontId="3" type="noConversion"/>
  </si>
  <si>
    <t>学士</t>
    <phoneticPr fontId="3" type="noConversion"/>
  </si>
  <si>
    <t>国投集团本部</t>
    <phoneticPr fontId="3" type="noConversion"/>
  </si>
  <si>
    <t>投资专员助理</t>
    <phoneticPr fontId="3" type="noConversion"/>
  </si>
  <si>
    <t>1. 协助投资经理对拟投资项目进行资料核查、市场调研、数据收集等基础尽调工作
2. 参与完成拟投资项目的可行性分析报告；
3. 协助投资经理维护公司同合作方之间的关系，开拓有效的投资渠道；
4. 参与项目收购、处置等商务谈判；
5. 负责协助上级完成其他相关工作。</t>
    <phoneticPr fontId="3" type="noConversion"/>
  </si>
  <si>
    <t>100%面试</t>
    <phoneticPr fontId="3" type="noConversion"/>
  </si>
  <si>
    <t>30周岁以内（2002年1月至1990年12月期间出生）</t>
    <phoneticPr fontId="3" type="noConversion"/>
  </si>
  <si>
    <t>泉州丰泽冠泽建设发展公司</t>
    <phoneticPr fontId="3" type="noConversion"/>
  </si>
  <si>
    <t>1. 负责组织办理工程开工各项手续;
2. 组织或负责工程项目施工组织设计、施工进度计划、材料供应计划、资金需求计划和技术方案编制;
3. 负责项目施工组织工作，对工程项目的进度、技术质量、成本和安全文明进行控制管理;
4. 负责协调主管部门、建设单位、监理单位、设计单位等施工现场的各类问题;
5. 负责工程资料、档案的组织管理;
6. 负责组织工程验收、组织办理竣工验收及产权办理手续;
7. 完成领导交办的其他相关工作，服从公司工作调配。</t>
    <phoneticPr fontId="3" type="noConversion"/>
  </si>
  <si>
    <t>30周岁以内（2002年1月至1990年12月期间出生）</t>
    <phoneticPr fontId="3" type="noConversion"/>
  </si>
  <si>
    <t>土木工程、建筑与土木工程、建筑与土木工程领域、建筑工程、工业与民用建筑、建筑学硕士、建筑工程管理、建筑工程技术、建筑工程施工与管理、工业与民用建筑工程、工程质量监督与管理、建筑工程项目管理、工程管理、房屋建筑、建筑技术与工程管理学、土木建筑工程、房屋建筑工程、土建设计施工、工程监理</t>
    <phoneticPr fontId="3" type="noConversion"/>
  </si>
  <si>
    <t>1. 熟悉CAD等多种工程施工图软件操作，熟悉工程施工技术、管理流程；
2. 具有较强的现场施工组织能力、沟通协调能力及管理能力等。</t>
    <phoneticPr fontId="3" type="noConversion"/>
  </si>
  <si>
    <t>C01</t>
    <phoneticPr fontId="3" type="noConversion"/>
  </si>
  <si>
    <t>副经理</t>
    <phoneticPr fontId="3" type="noConversion"/>
  </si>
  <si>
    <t>不限</t>
    <phoneticPr fontId="3" type="noConversion"/>
  </si>
  <si>
    <t>D01</t>
    <phoneticPr fontId="3" type="noConversion"/>
  </si>
  <si>
    <t>泉州丰泽铭泽代理记账公司</t>
    <phoneticPr fontId="3" type="noConversion"/>
  </si>
  <si>
    <t>会计</t>
    <phoneticPr fontId="3" type="noConversion"/>
  </si>
  <si>
    <t xml:space="preserve">
1. 熟悉国内会计准则以及相关的财务、税务、审计等法规、政策；
2. 熟悉各种办公软件、财务软件操作；能独立完成日常财务核算、预决算、财务报表编制以及纳税申报等；
3. 负责委托人的会计核算、编制财务报告、提供税务资料、委托人要求的其他会计业务。</t>
    <phoneticPr fontId="3" type="noConversion"/>
  </si>
  <si>
    <t>50%笔试+50%面试</t>
    <phoneticPr fontId="3" type="noConversion"/>
  </si>
  <si>
    <t>会计与审计类、财政金融类</t>
    <phoneticPr fontId="3" type="noConversion"/>
  </si>
  <si>
    <t>泉州市丰泽海丝文化旅游开发有限公司</t>
    <phoneticPr fontId="3" type="noConversion"/>
  </si>
  <si>
    <t>策划专员</t>
    <phoneticPr fontId="3" type="noConversion"/>
  </si>
  <si>
    <t>1. 参与执行公司各项目的现场考察、调研、业务交流等事务，把握项目特点和差异特性；
2. 参与完成各项目的各项策划咨询内容，包含但不限于市场策划、文化策划、商业策划、旅游产品策划，并撰稿提报文件；
3. 负责进行景区、研学基地、特色小镇相关国家政策、案例、行业发展等基础资料的收集、整理和分析；
4. 完成上级提出的其他任务。</t>
    <phoneticPr fontId="3" type="noConversion"/>
  </si>
  <si>
    <t>1. 熟悉旅游、商业或地产策划行业，参与2个（含）以上旅游、商业或地产项目的实际策划，能熟练把控项目开发的前期策划咨询工作；
2. 熟练使用CAD、PS等软件；</t>
    <phoneticPr fontId="3" type="noConversion"/>
  </si>
  <si>
    <t>全日制大学本科及以上学历</t>
    <phoneticPr fontId="3" type="noConversion"/>
  </si>
  <si>
    <t>学士</t>
    <phoneticPr fontId="3" type="noConversion"/>
  </si>
  <si>
    <t>财政金融类</t>
    <phoneticPr fontId="3" type="noConversion"/>
  </si>
  <si>
    <t>1. 熟悉国内外基金与投资政策及业务流程，资本市场运作及股权投资行业特点；
2. 对项目前期市场分析、财务分析和项目商业模式有准确把握的能力，有一定的投资项目尽职调查、可行性研究及投后管理实操经验；
3. 有较强的文字表达、财务分析、信息采集能力。</t>
    <phoneticPr fontId="3" type="noConversion"/>
  </si>
  <si>
    <t>工程管理助理</t>
    <phoneticPr fontId="3" type="noConversion"/>
  </si>
  <si>
    <t>泉州市丰泽区鸿泽实业公司</t>
    <phoneticPr fontId="3" type="noConversion"/>
  </si>
  <si>
    <t>合计</t>
    <phoneticPr fontId="3" type="noConversion"/>
  </si>
  <si>
    <t>A02</t>
  </si>
  <si>
    <t>B01</t>
    <phoneticPr fontId="3" type="noConversion"/>
  </si>
  <si>
    <t>E01</t>
    <phoneticPr fontId="3" type="noConversion"/>
  </si>
  <si>
    <t>1. 负责集团及子公司日常法律事务处理，如合同审核和修订、文件起草、法律咨询、法律文本的归档管理等；
2. 参与集团及子公司涉及法律事务以及资产投资、并购、重组等业务沟通或谈判，提供专业提议及解决方案；
3. 参与集团及子公司的投资、租赁、资产转让等涉及企业权益的重要经营活动的准备工作；
4. 处理集团及子公司的诉讼、仲裁、纠纷等事务；
5. 能对集团各部门及子公司进行适当的法律宣传教育和培训工作；
6. 完成领导交办的其它事项。</t>
    <phoneticPr fontId="3" type="noConversion"/>
  </si>
  <si>
    <t>1. 3年(含)以上法律事务工作经验；
2. 熟悉相关法律知识，如公司法、合同法、劳动法等相关法律法规，有资产投资、并购、重组等工作经验；
3. 具有较强的逻辑思维能力、语言表达能力和文字功底;
4. 具备良好的职业操守，能严守公司业务机密。</t>
    <phoneticPr fontId="3" type="noConversion"/>
  </si>
  <si>
    <t xml:space="preserve">1. 制定公司总体规划，组织实施并实现项目经营战略和目标； 
2. 监督并确认项目规划及运作管理等，包括项目评估、成本控制、进度控制、质量、风险、营销及采购管理等； 
3. 负责制订项目管理制度，包括人事制度、财务制度及质量管理规范等； 
4. 组织制订项目年度预算及利润目标等； 
5. 负责对内与对外的所有沟通和协调工作； 
6. 负责项目内部团队管理建设，包括人员培训、绩效考核等。 </t>
    <phoneticPr fontId="3" type="noConversion"/>
  </si>
  <si>
    <t>1. 大型房地产企业或甲级写字楼、高档住宅小区等物业管理公司3年（含）以上中层管理岗位工作经验；
2. 熟悉物业管理、资产运营等相关法律法规；
3. 丰富的公共关系以及突发事件管理实践经验，能够独立开展相关工作。</t>
    <phoneticPr fontId="3" type="noConversion"/>
  </si>
  <si>
    <t>2020年下半年泉州丰泽国投集团及权属企业公开招聘工作人员岗位表</t>
    <phoneticPr fontId="3" type="noConversion"/>
  </si>
  <si>
    <t>考试形式</t>
    <phoneticPr fontId="3" type="noConversion"/>
  </si>
  <si>
    <t>岗位要求</t>
    <phoneticPr fontId="3" type="noConversion"/>
  </si>
  <si>
    <t>1. 需提供单位人事部门出具的规范的岗位工作证明；
2. 持有中级会计师职称者，笔试成绩+2分；
3. 研究生及以上学历或持有高级会计师、注册会计师等（同层级）职称或执业资格证者可免笔试。</t>
    <phoneticPr fontId="3" type="noConversion"/>
  </si>
  <si>
    <t>1. 须上传实际参与的2个（含）以上旅游、商业或地产项目策划案例作品；
2. 研究生及以上学历者，免笔试。</t>
    <phoneticPr fontId="3" type="noConversion"/>
  </si>
  <si>
    <t>1. 持有会计从业资格证；
2. 5年（含）以上财会工作经验。</t>
    <phoneticPr fontId="3" type="noConversion"/>
  </si>
  <si>
    <r>
      <rPr>
        <b/>
        <sz val="16"/>
        <rFont val="等线"/>
        <charset val="134"/>
        <scheme val="minor"/>
      </rPr>
      <t>备注：</t>
    </r>
    <r>
      <rPr>
        <sz val="16"/>
        <rFont val="等线"/>
        <charset val="134"/>
        <scheme val="minor"/>
      </rPr>
      <t>1. 具体专业详见《福建省机关事业单位招考专业指导目录》（2020年）；
      2. 工作经历计算时间截止到</t>
    </r>
    <r>
      <rPr>
        <b/>
        <sz val="16"/>
        <color rgb="FFFF0000"/>
        <rFont val="等线"/>
        <charset val="134"/>
        <scheme val="minor"/>
      </rPr>
      <t>2020年7月31日</t>
    </r>
    <r>
      <rPr>
        <sz val="16"/>
        <rFont val="等线"/>
        <charset val="134"/>
        <scheme val="minor"/>
      </rPr>
      <t>；
      3. （1）符合免笔试资格的报考者，面试成绩为其总成绩；（2）A02岗位报考人员总成绩=面试成绩；（3）D01岗位报考人员总成绩=50%*笔试成绩+符合条件加分+50%*面试成绩；（4）其余岗位报考人员总成绩=40%*笔试成绩+60%*面试成绩。</t>
    </r>
    <phoneticPr fontId="3" type="noConversion"/>
  </si>
  <si>
    <t>1. 需提供单位人事部门出具的规范的“3年(含)以上法律事务工作经验”证明；；
2. 研究生及以上学历或持有法律职业资格证书(即通过国家司法考试)者可免笔试。</t>
    <phoneticPr fontId="3" type="noConversion"/>
  </si>
  <si>
    <t>1. 需提供单位人事部门出具的规范的“3年（含）以上大型房地产企业或甲级写字楼、高档住宅小区等物业管理公司中层管理岗位工作经验”证明；
2. 研究生及以上学历者，免笔试。</t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</si>
</sst>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charset val="134"/>
      <scheme val="minor"/>
    </font>
    <font>
      <sz val="14"/>
      <name val="黑体"/>
      <family val="3"/>
      <charset val="134"/>
    </font>
    <font>
      <sz val="1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等线"/>
      <charset val="134"/>
      <scheme val="minor"/>
    </font>
    <font>
      <sz val="14"/>
      <name val="等线"/>
      <charset val="134"/>
      <scheme val="minor"/>
    </font>
    <font>
      <b/>
      <sz val="24"/>
      <name val="方正小标宋简体"/>
      <family val="4"/>
      <charset val="134"/>
    </font>
    <font>
      <sz val="16"/>
      <name val="等线"/>
      <charset val="134"/>
      <scheme val="minor"/>
    </font>
    <font>
      <sz val="16"/>
      <name val="宋体"/>
      <family val="3"/>
      <charset val="134"/>
    </font>
    <font>
      <sz val="16"/>
      <color theme="1"/>
      <name val="等线"/>
      <family val="3"/>
      <charset val="134"/>
      <scheme val="minor"/>
    </font>
    <font>
      <sz val="16"/>
      <name val="等线"/>
      <family val="3"/>
      <charset val="134"/>
      <scheme val="minor"/>
    </font>
    <font>
      <b/>
      <sz val="16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4"/>
      <name val="宋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2"/>
  <sheetViews>
    <sheetView tabSelected="1" topLeftCell="A10" zoomScale="70" zoomScaleNormal="70" workbookViewId="0">
      <selection activeCell="A12" sqref="A12:O12"/>
    </sheetView>
  </sheetViews>
  <sheetFormatPr defaultColWidth="9" defaultRowHeight="13.5"/>
  <cols>
    <col min="1" max="2" width="5.875" style="2" customWidth="1"/>
    <col min="3" max="3" width="11.875" style="2" customWidth="1"/>
    <col min="4" max="4" width="12.375" style="2" customWidth="1"/>
    <col min="5" max="5" width="103.375" style="1" customWidth="1"/>
    <col min="6" max="6" width="21.875" style="1" customWidth="1"/>
    <col min="7" max="7" width="4.75" style="1" customWidth="1"/>
    <col min="8" max="8" width="26.125" style="2" customWidth="1"/>
    <col min="9" max="9" width="5.875" style="3" customWidth="1"/>
    <col min="10" max="10" width="6.375" style="2" customWidth="1"/>
    <col min="11" max="11" width="22.875" style="2" customWidth="1"/>
    <col min="12" max="12" width="7.5" style="2" customWidth="1"/>
    <col min="13" max="13" width="64.875" style="2" customWidth="1"/>
    <col min="14" max="14" width="72.875" style="2" customWidth="1"/>
    <col min="15" max="15" width="69.5" style="2" customWidth="1"/>
    <col min="16" max="16384" width="9" style="2"/>
  </cols>
  <sheetData>
    <row r="1" spans="1:15" ht="34.5" customHeight="1">
      <c r="A1" s="16" t="s">
        <v>0</v>
      </c>
      <c r="B1" s="16"/>
      <c r="C1" s="16"/>
      <c r="D1" s="16"/>
      <c r="E1" s="16"/>
      <c r="F1" s="4"/>
    </row>
    <row r="2" spans="1:15" ht="65.25" customHeight="1">
      <c r="A2" s="17" t="s">
        <v>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s="10" customFormat="1" ht="47.1" customHeight="1">
      <c r="A3" s="15" t="s">
        <v>1</v>
      </c>
      <c r="B3" s="18" t="s">
        <v>13</v>
      </c>
      <c r="C3" s="18" t="s">
        <v>15</v>
      </c>
      <c r="D3" s="15" t="s">
        <v>2</v>
      </c>
      <c r="E3" s="15" t="s">
        <v>3</v>
      </c>
      <c r="F3" s="15" t="s">
        <v>65</v>
      </c>
      <c r="G3" s="18" t="s">
        <v>4</v>
      </c>
      <c r="H3" s="15" t="s">
        <v>5</v>
      </c>
      <c r="I3" s="15" t="s">
        <v>6</v>
      </c>
      <c r="J3" s="15" t="s">
        <v>7</v>
      </c>
      <c r="K3" s="15" t="s">
        <v>8</v>
      </c>
      <c r="L3" s="15" t="s">
        <v>9</v>
      </c>
      <c r="M3" s="15" t="s">
        <v>10</v>
      </c>
      <c r="N3" s="15" t="s">
        <v>66</v>
      </c>
      <c r="O3" s="15" t="s">
        <v>11</v>
      </c>
    </row>
    <row r="4" spans="1:15" s="10" customFormat="1" ht="47.1" customHeight="1">
      <c r="A4" s="15"/>
      <c r="B4" s="19"/>
      <c r="C4" s="19"/>
      <c r="D4" s="15"/>
      <c r="E4" s="15"/>
      <c r="F4" s="15"/>
      <c r="G4" s="19"/>
      <c r="H4" s="15"/>
      <c r="I4" s="15"/>
      <c r="J4" s="15"/>
      <c r="K4" s="15"/>
      <c r="L4" s="15"/>
      <c r="M4" s="15"/>
      <c r="N4" s="15"/>
      <c r="O4" s="15"/>
    </row>
    <row r="5" spans="1:15" s="5" customFormat="1" ht="213" customHeight="1">
      <c r="A5" s="14">
        <v>1</v>
      </c>
      <c r="B5" s="14" t="s">
        <v>14</v>
      </c>
      <c r="C5" s="6" t="s">
        <v>16</v>
      </c>
      <c r="D5" s="7" t="s">
        <v>17</v>
      </c>
      <c r="E5" s="8" t="s">
        <v>60</v>
      </c>
      <c r="F5" s="7" t="s">
        <v>22</v>
      </c>
      <c r="G5" s="7">
        <v>1</v>
      </c>
      <c r="H5" s="7" t="s">
        <v>21</v>
      </c>
      <c r="I5" s="7" t="s">
        <v>12</v>
      </c>
      <c r="J5" s="7" t="s">
        <v>12</v>
      </c>
      <c r="K5" s="7" t="s">
        <v>18</v>
      </c>
      <c r="L5" s="7" t="s">
        <v>19</v>
      </c>
      <c r="M5" s="7" t="s">
        <v>20</v>
      </c>
      <c r="N5" s="8" t="s">
        <v>61</v>
      </c>
      <c r="O5" s="8" t="s">
        <v>71</v>
      </c>
    </row>
    <row r="6" spans="1:15" s="5" customFormat="1" ht="209.25" customHeight="1">
      <c r="A6" s="14">
        <v>2</v>
      </c>
      <c r="B6" s="14" t="s">
        <v>57</v>
      </c>
      <c r="C6" s="6" t="s">
        <v>27</v>
      </c>
      <c r="D6" s="7" t="s">
        <v>28</v>
      </c>
      <c r="E6" s="8" t="s">
        <v>29</v>
      </c>
      <c r="F6" s="7" t="s">
        <v>30</v>
      </c>
      <c r="G6" s="7">
        <v>1</v>
      </c>
      <c r="H6" s="7" t="s">
        <v>31</v>
      </c>
      <c r="I6" s="7" t="s">
        <v>12</v>
      </c>
      <c r="J6" s="7" t="s">
        <v>12</v>
      </c>
      <c r="K6" s="7" t="s">
        <v>50</v>
      </c>
      <c r="L6" s="7" t="s">
        <v>51</v>
      </c>
      <c r="M6" s="7" t="s">
        <v>52</v>
      </c>
      <c r="N6" s="9" t="s">
        <v>53</v>
      </c>
      <c r="O6" s="8"/>
    </row>
    <row r="7" spans="1:15" s="5" customFormat="1" ht="215.25" customHeight="1">
      <c r="A7" s="14">
        <v>3</v>
      </c>
      <c r="B7" s="14" t="s">
        <v>58</v>
      </c>
      <c r="C7" s="6" t="s">
        <v>32</v>
      </c>
      <c r="D7" s="7" t="s">
        <v>54</v>
      </c>
      <c r="E7" s="8" t="s">
        <v>33</v>
      </c>
      <c r="F7" s="7" t="s">
        <v>23</v>
      </c>
      <c r="G7" s="7">
        <v>1</v>
      </c>
      <c r="H7" s="7" t="s">
        <v>34</v>
      </c>
      <c r="I7" s="7" t="s">
        <v>12</v>
      </c>
      <c r="J7" s="7" t="s">
        <v>12</v>
      </c>
      <c r="K7" s="7" t="s">
        <v>25</v>
      </c>
      <c r="L7" s="7" t="s">
        <v>26</v>
      </c>
      <c r="M7" s="8" t="s">
        <v>35</v>
      </c>
      <c r="N7" s="8" t="s">
        <v>36</v>
      </c>
      <c r="O7" s="8"/>
    </row>
    <row r="8" spans="1:15" s="5" customFormat="1" ht="166.5" customHeight="1">
      <c r="A8" s="14">
        <v>4</v>
      </c>
      <c r="B8" s="14" t="s">
        <v>37</v>
      </c>
      <c r="C8" s="6" t="s">
        <v>55</v>
      </c>
      <c r="D8" s="7" t="s">
        <v>38</v>
      </c>
      <c r="E8" s="21" t="s">
        <v>62</v>
      </c>
      <c r="F8" s="7" t="s">
        <v>23</v>
      </c>
      <c r="G8" s="7">
        <v>1</v>
      </c>
      <c r="H8" s="7" t="s">
        <v>24</v>
      </c>
      <c r="I8" s="7" t="s">
        <v>12</v>
      </c>
      <c r="J8" s="7" t="s">
        <v>12</v>
      </c>
      <c r="K8" s="7" t="s">
        <v>25</v>
      </c>
      <c r="L8" s="7" t="s">
        <v>26</v>
      </c>
      <c r="M8" s="7" t="s">
        <v>39</v>
      </c>
      <c r="N8" s="8" t="s">
        <v>63</v>
      </c>
      <c r="O8" s="8" t="s">
        <v>72</v>
      </c>
    </row>
    <row r="9" spans="1:15" s="5" customFormat="1" ht="134.25" customHeight="1">
      <c r="A9" s="14">
        <v>5</v>
      </c>
      <c r="B9" s="14" t="s">
        <v>40</v>
      </c>
      <c r="C9" s="6" t="s">
        <v>41</v>
      </c>
      <c r="D9" s="7" t="s">
        <v>42</v>
      </c>
      <c r="E9" s="21" t="s">
        <v>43</v>
      </c>
      <c r="F9" s="7" t="s">
        <v>44</v>
      </c>
      <c r="G9" s="7">
        <v>1</v>
      </c>
      <c r="H9" s="7" t="s">
        <v>24</v>
      </c>
      <c r="I9" s="7" t="s">
        <v>12</v>
      </c>
      <c r="J9" s="7" t="s">
        <v>12</v>
      </c>
      <c r="K9" s="7" t="s">
        <v>25</v>
      </c>
      <c r="L9" s="7" t="s">
        <v>26</v>
      </c>
      <c r="M9" s="7" t="s">
        <v>45</v>
      </c>
      <c r="N9" s="8" t="s">
        <v>69</v>
      </c>
      <c r="O9" s="8" t="s">
        <v>67</v>
      </c>
    </row>
    <row r="10" spans="1:15" s="5" customFormat="1" ht="181.5" customHeight="1">
      <c r="A10" s="14">
        <v>6</v>
      </c>
      <c r="B10" s="14" t="s">
        <v>59</v>
      </c>
      <c r="C10" s="6" t="s">
        <v>46</v>
      </c>
      <c r="D10" s="7" t="s">
        <v>47</v>
      </c>
      <c r="E10" s="22" t="s">
        <v>48</v>
      </c>
      <c r="F10" s="7" t="s">
        <v>23</v>
      </c>
      <c r="G10" s="7">
        <v>1</v>
      </c>
      <c r="H10" s="7" t="s">
        <v>24</v>
      </c>
      <c r="I10" s="7" t="s">
        <v>12</v>
      </c>
      <c r="J10" s="7" t="s">
        <v>12</v>
      </c>
      <c r="K10" s="7" t="s">
        <v>25</v>
      </c>
      <c r="L10" s="7" t="s">
        <v>26</v>
      </c>
      <c r="M10" s="7" t="s">
        <v>39</v>
      </c>
      <c r="N10" s="8" t="s">
        <v>49</v>
      </c>
      <c r="O10" s="8" t="s">
        <v>68</v>
      </c>
    </row>
    <row r="11" spans="1:15" s="5" customFormat="1" ht="27" customHeight="1">
      <c r="A11" s="20" t="s">
        <v>56</v>
      </c>
      <c r="B11" s="20"/>
      <c r="C11" s="20"/>
      <c r="D11" s="20"/>
      <c r="E11" s="20"/>
      <c r="F11" s="20"/>
      <c r="G11" s="7">
        <f>SUM(G5:G10)</f>
        <v>6</v>
      </c>
      <c r="H11" s="11"/>
      <c r="I11" s="11"/>
      <c r="J11" s="11"/>
      <c r="K11" s="11"/>
      <c r="L11" s="11"/>
      <c r="M11" s="11"/>
      <c r="N11" s="12"/>
      <c r="O11" s="13"/>
    </row>
    <row r="12" spans="1:15" ht="85.5" customHeight="1">
      <c r="A12" s="23" t="s">
        <v>70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5"/>
    </row>
  </sheetData>
  <mergeCells count="19">
    <mergeCell ref="A12:O12"/>
    <mergeCell ref="A3:A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11:F11"/>
    <mergeCell ref="M3:M4"/>
    <mergeCell ref="N3:N4"/>
    <mergeCell ref="O3:O4"/>
    <mergeCell ref="A1:E1"/>
    <mergeCell ref="A2:O2"/>
    <mergeCell ref="B3:B4"/>
    <mergeCell ref="C3:C4"/>
  </mergeCells>
  <phoneticPr fontId="3" type="noConversion"/>
  <pageMargins left="0.35433070866141736" right="0.23622047244094491" top="0.35433070866141736" bottom="0.39370078740157483" header="0.23622047244094491" footer="0.31496062992125984"/>
  <pageSetup paperSize="8" scale="47" orientation="landscape" horizontalDpi="300" verticalDpi="300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计划表</vt:lpstr>
      <vt:lpstr>计划表!Print_Area</vt:lpstr>
      <vt:lpstr>计划表!Print_Titles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16547</dc:creator>
  <cp:lastModifiedBy>Microsoft</cp:lastModifiedBy>
  <cp:lastPrinted>2020-08-05T08:27:39Z</cp:lastPrinted>
  <dcterms:created xsi:type="dcterms:W3CDTF">2015-06-05T18:17:00Z</dcterms:created>
  <dcterms:modified xsi:type="dcterms:W3CDTF">2020-08-07T01:36:10Z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