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950" activeTab="4"/>
  </bookViews>
  <sheets>
    <sheet name="中学语文" sheetId="1" r:id="rId1"/>
    <sheet name="中学数学" sheetId="2" r:id="rId2"/>
    <sheet name="中学英语" sheetId="3" r:id="rId3"/>
    <sheet name="中学政治" sheetId="4" r:id="rId4"/>
    <sheet name="幼儿园" sheetId="5" r:id="rId5"/>
  </sheets>
  <calcPr calcId="144525"/>
</workbook>
</file>

<file path=xl/sharedStrings.xml><?xml version="1.0" encoding="utf-8"?>
<sst xmlns="http://schemas.openxmlformats.org/spreadsheetml/2006/main" count="959" uniqueCount="345">
  <si>
    <t>招聘岗位</t>
  </si>
  <si>
    <t>所属</t>
  </si>
  <si>
    <t>准考证号</t>
  </si>
  <si>
    <t>姓名</t>
  </si>
  <si>
    <t>性别</t>
  </si>
  <si>
    <t>教育综合</t>
  </si>
  <si>
    <t>专业知识</t>
  </si>
  <si>
    <t>笔试成绩</t>
  </si>
  <si>
    <t>折成百分制的笔试成绩</t>
  </si>
  <si>
    <t>位次</t>
  </si>
  <si>
    <t>备注</t>
  </si>
  <si>
    <t>中学语文教师</t>
  </si>
  <si>
    <t>泉州市-丰泽区</t>
  </si>
  <si>
    <t>653121114708</t>
  </si>
  <si>
    <t>洪巧真</t>
  </si>
  <si>
    <t>女</t>
  </si>
  <si>
    <t>119.0</t>
  </si>
  <si>
    <t>110.5</t>
  </si>
  <si>
    <t>进入资格复审</t>
  </si>
  <si>
    <t>653121201031</t>
  </si>
  <si>
    <t>潘敏芳</t>
  </si>
  <si>
    <t>114.0</t>
  </si>
  <si>
    <t>97.5</t>
  </si>
  <si>
    <t>653121114820</t>
  </si>
  <si>
    <t>陈艳萍</t>
  </si>
  <si>
    <t>117.5</t>
  </si>
  <si>
    <t>95.0</t>
  </si>
  <si>
    <t>653121114663</t>
  </si>
  <si>
    <t>卢少琼</t>
  </si>
  <si>
    <t>104.5</t>
  </si>
  <si>
    <t>96.0</t>
  </si>
  <si>
    <t>653121114532</t>
  </si>
  <si>
    <t>吴垚垚</t>
  </si>
  <si>
    <t>95.5</t>
  </si>
  <si>
    <t>86.0</t>
  </si>
  <si>
    <t>中学数学教师</t>
  </si>
  <si>
    <t>623221114022</t>
  </si>
  <si>
    <t>鄢植榕</t>
  </si>
  <si>
    <t>男</t>
  </si>
  <si>
    <t>107.5</t>
  </si>
  <si>
    <t>115.5</t>
  </si>
  <si>
    <t>623221114190</t>
  </si>
  <si>
    <t>黄煌</t>
  </si>
  <si>
    <t>91.5</t>
  </si>
  <si>
    <t>88.5</t>
  </si>
  <si>
    <t>中学英语教师</t>
  </si>
  <si>
    <t>653321116155</t>
  </si>
  <si>
    <t>廖丽婷</t>
  </si>
  <si>
    <t>116.0</t>
  </si>
  <si>
    <t>100.5</t>
  </si>
  <si>
    <t>653321116274</t>
  </si>
  <si>
    <t>郑翠梅</t>
  </si>
  <si>
    <t>99.5</t>
  </si>
  <si>
    <t>653321116070</t>
  </si>
  <si>
    <t>汪剑梅</t>
  </si>
  <si>
    <t>118.5</t>
  </si>
  <si>
    <t>94.0</t>
  </si>
  <si>
    <t>613321108747</t>
  </si>
  <si>
    <t>高云兰</t>
  </si>
  <si>
    <t>90.0</t>
  </si>
  <si>
    <t>653321116095</t>
  </si>
  <si>
    <t>陈真香</t>
  </si>
  <si>
    <t>114.5</t>
  </si>
  <si>
    <t>89.5</t>
  </si>
  <si>
    <t>663321112836</t>
  </si>
  <si>
    <t>郑雅凤</t>
  </si>
  <si>
    <t>85.5</t>
  </si>
  <si>
    <t>653321115693</t>
  </si>
  <si>
    <t>陈丽美</t>
  </si>
  <si>
    <t>122.5</t>
  </si>
  <si>
    <t>79.5</t>
  </si>
  <si>
    <t>653321115377</t>
  </si>
  <si>
    <t>陈燕玲</t>
  </si>
  <si>
    <t>111.0</t>
  </si>
  <si>
    <t>86.5</t>
  </si>
  <si>
    <t>623321115858</t>
  </si>
  <si>
    <t>曾翼龙</t>
  </si>
  <si>
    <t>94.5</t>
  </si>
  <si>
    <t>613321108899</t>
  </si>
  <si>
    <t>叶曼婷</t>
  </si>
  <si>
    <t>80.5</t>
  </si>
  <si>
    <t>653321115406</t>
  </si>
  <si>
    <t>叶琦</t>
  </si>
  <si>
    <t>92.0</t>
  </si>
  <si>
    <t>633321105675</t>
  </si>
  <si>
    <t>张锦虹</t>
  </si>
  <si>
    <t>110.0</t>
  </si>
  <si>
    <t>78.0</t>
  </si>
  <si>
    <t>653321115352</t>
  </si>
  <si>
    <t>李玉琪</t>
  </si>
  <si>
    <t>84.5</t>
  </si>
  <si>
    <t>653321115885</t>
  </si>
  <si>
    <t>张付新</t>
  </si>
  <si>
    <t>87.5</t>
  </si>
  <si>
    <t>88.0</t>
  </si>
  <si>
    <t>653321115918</t>
  </si>
  <si>
    <t>曾钰雯</t>
  </si>
  <si>
    <t>105.5</t>
  </si>
  <si>
    <t>76.0</t>
  </si>
  <si>
    <t>663321112832</t>
  </si>
  <si>
    <t>杨柳青</t>
  </si>
  <si>
    <t>106.0</t>
  </si>
  <si>
    <t>71.0</t>
  </si>
  <si>
    <t>653321116204</t>
  </si>
  <si>
    <t>刘巧玲</t>
  </si>
  <si>
    <t>101.5</t>
  </si>
  <si>
    <t>73.0</t>
  </si>
  <si>
    <t>633321105889</t>
  </si>
  <si>
    <t>林晓琳</t>
  </si>
  <si>
    <t>75.5</t>
  </si>
  <si>
    <t>653321115311</t>
  </si>
  <si>
    <t>许巧玲</t>
  </si>
  <si>
    <t>84.0</t>
  </si>
  <si>
    <t>82.5</t>
  </si>
  <si>
    <t>623321114944</t>
  </si>
  <si>
    <t>叶雪斌</t>
  </si>
  <si>
    <t>72.5</t>
  </si>
  <si>
    <t>653321116146</t>
  </si>
  <si>
    <t>徐雅婷</t>
  </si>
  <si>
    <t>70.0</t>
  </si>
  <si>
    <t>653321115355</t>
  </si>
  <si>
    <t>李钰昕</t>
  </si>
  <si>
    <t>66.5</t>
  </si>
  <si>
    <t>653321115464</t>
  </si>
  <si>
    <t>徐美玲</t>
  </si>
  <si>
    <t>653321115364</t>
  </si>
  <si>
    <t>张航航</t>
  </si>
  <si>
    <t>79.0</t>
  </si>
  <si>
    <t>74.5</t>
  </si>
  <si>
    <t>623321114754</t>
  </si>
  <si>
    <t>张莎莎</t>
  </si>
  <si>
    <t>68.0</t>
  </si>
  <si>
    <t>653321115592</t>
  </si>
  <si>
    <t>叶敏凌</t>
  </si>
  <si>
    <t>56.0</t>
  </si>
  <si>
    <t>653321115579</t>
  </si>
  <si>
    <t>王芮闫</t>
  </si>
  <si>
    <t>69.5</t>
  </si>
  <si>
    <t>653321116141</t>
  </si>
  <si>
    <t>王兰兰</t>
  </si>
  <si>
    <t>62.5</t>
  </si>
  <si>
    <t>653321116165</t>
  </si>
  <si>
    <t>胡仙红</t>
  </si>
  <si>
    <t>63.5</t>
  </si>
  <si>
    <t>653321115813</t>
  </si>
  <si>
    <t>林安</t>
  </si>
  <si>
    <t>59.0</t>
  </si>
  <si>
    <t>663321112942</t>
  </si>
  <si>
    <t>王少卿</t>
  </si>
  <si>
    <t>51.0</t>
  </si>
  <si>
    <t>中学思想政治教师</t>
  </si>
  <si>
    <t>653721201087</t>
  </si>
  <si>
    <t>陈昕蕾</t>
  </si>
  <si>
    <t>107.0</t>
  </si>
  <si>
    <t>653721117149</t>
  </si>
  <si>
    <t>曾永康</t>
  </si>
  <si>
    <t>折成百分制成绩</t>
  </si>
  <si>
    <t>学前教育</t>
  </si>
  <si>
    <t>656121103314</t>
  </si>
  <si>
    <t>范艺璇</t>
  </si>
  <si>
    <t>656121102177</t>
  </si>
  <si>
    <t>刘昭祯</t>
  </si>
  <si>
    <t>106.5</t>
  </si>
  <si>
    <t>656121103045</t>
  </si>
  <si>
    <t>张菊平</t>
  </si>
  <si>
    <t>656121103589</t>
  </si>
  <si>
    <t>王琪</t>
  </si>
  <si>
    <t>105.0</t>
  </si>
  <si>
    <t>108.0</t>
  </si>
  <si>
    <t>656121103134</t>
  </si>
  <si>
    <t>李慧婷</t>
  </si>
  <si>
    <t>99.0</t>
  </si>
  <si>
    <t>636121100384</t>
  </si>
  <si>
    <t>陈丹丹</t>
  </si>
  <si>
    <t>656121100007</t>
  </si>
  <si>
    <t>林娟</t>
  </si>
  <si>
    <t>656121102929</t>
  </si>
  <si>
    <t>黄祺斌</t>
  </si>
  <si>
    <t>103.5</t>
  </si>
  <si>
    <t>656121103349</t>
  </si>
  <si>
    <t>林雅颖</t>
  </si>
  <si>
    <t>96.5</t>
  </si>
  <si>
    <t>676121100015</t>
  </si>
  <si>
    <t>郭香</t>
  </si>
  <si>
    <t>104.0</t>
  </si>
  <si>
    <t>656121101270</t>
  </si>
  <si>
    <t>李思昀</t>
  </si>
  <si>
    <t>97.0</t>
  </si>
  <si>
    <t>656121102897</t>
  </si>
  <si>
    <t>郑艳美</t>
  </si>
  <si>
    <t>656121101434</t>
  </si>
  <si>
    <t>黄宇君</t>
  </si>
  <si>
    <t>656121100678</t>
  </si>
  <si>
    <t>詹晓霞</t>
  </si>
  <si>
    <t>100.0</t>
  </si>
  <si>
    <t>656121100664</t>
  </si>
  <si>
    <t>郑芸婷</t>
  </si>
  <si>
    <t>102.0</t>
  </si>
  <si>
    <t>656121103614</t>
  </si>
  <si>
    <t>戴文颖</t>
  </si>
  <si>
    <t>656121102118</t>
  </si>
  <si>
    <t>郑彤</t>
  </si>
  <si>
    <r>
      <rPr>
        <sz val="10"/>
        <rFont val="宋体"/>
        <charset val="134"/>
      </rPr>
      <t>泉州市</t>
    </r>
    <r>
      <rPr>
        <sz val="11"/>
        <color theme="1"/>
        <rFont val="宋体"/>
        <charset val="134"/>
        <scheme val="minor"/>
      </rPr>
      <t>-</t>
    </r>
    <r>
      <rPr>
        <sz val="10"/>
        <rFont val="宋体"/>
        <charset val="134"/>
      </rPr>
      <t>丰泽区</t>
    </r>
  </si>
  <si>
    <t>656121101568</t>
  </si>
  <si>
    <t>张娟娟</t>
  </si>
  <si>
    <t>636121100761</t>
  </si>
  <si>
    <t>蔡妍</t>
  </si>
  <si>
    <t>93.0</t>
  </si>
  <si>
    <t>656121102352</t>
  </si>
  <si>
    <t>潘玉琼</t>
  </si>
  <si>
    <t>98.0</t>
  </si>
  <si>
    <t>656121103240</t>
  </si>
  <si>
    <t>叶露蔓</t>
  </si>
  <si>
    <t>656121102417</t>
  </si>
  <si>
    <t>郑燕燕</t>
  </si>
  <si>
    <t>656121200150</t>
  </si>
  <si>
    <t>曾华宝</t>
  </si>
  <si>
    <t>656121100453</t>
  </si>
  <si>
    <t>黄小静</t>
  </si>
  <si>
    <t>90.5</t>
  </si>
  <si>
    <t>656121101760</t>
  </si>
  <si>
    <t>吴爱萍</t>
  </si>
  <si>
    <t>656121103718</t>
  </si>
  <si>
    <t>洪昭颖</t>
  </si>
  <si>
    <t>89.0</t>
  </si>
  <si>
    <t>656121200060</t>
  </si>
  <si>
    <t>许培治</t>
  </si>
  <si>
    <t>85.0</t>
  </si>
  <si>
    <t>656121101328</t>
  </si>
  <si>
    <t>黄颖</t>
  </si>
  <si>
    <t>80.0</t>
  </si>
  <si>
    <t>656121100781</t>
  </si>
  <si>
    <t>耿玉洁</t>
  </si>
  <si>
    <t>666121100576</t>
  </si>
  <si>
    <t>杨钰莹</t>
  </si>
  <si>
    <t>656121100619</t>
  </si>
  <si>
    <t>林文瑄</t>
  </si>
  <si>
    <t>656121100879</t>
  </si>
  <si>
    <t>柯舒婷</t>
  </si>
  <si>
    <t>101.0</t>
  </si>
  <si>
    <t>656121200122</t>
  </si>
  <si>
    <t>陈斯婷</t>
  </si>
  <si>
    <t>93.5</t>
  </si>
  <si>
    <t>656121100714</t>
  </si>
  <si>
    <t>吴扣琴</t>
  </si>
  <si>
    <t>656121200115</t>
  </si>
  <si>
    <t>徐丽丽</t>
  </si>
  <si>
    <t>656121100472</t>
  </si>
  <si>
    <t>黄巧英</t>
  </si>
  <si>
    <t>92.5</t>
  </si>
  <si>
    <t>656121200147</t>
  </si>
  <si>
    <t>许雅丽</t>
  </si>
  <si>
    <t>656121200045</t>
  </si>
  <si>
    <t>陈秋萍</t>
  </si>
  <si>
    <t>616121101542</t>
  </si>
  <si>
    <t>李玲</t>
  </si>
  <si>
    <t>656121200149</t>
  </si>
  <si>
    <t>魏余玲</t>
  </si>
  <si>
    <t>656121100070</t>
  </si>
  <si>
    <t>蔡巧彬</t>
  </si>
  <si>
    <t>83.0</t>
  </si>
  <si>
    <t>91.0</t>
  </si>
  <si>
    <t>656121200124</t>
  </si>
  <si>
    <t>吕秋燕</t>
  </si>
  <si>
    <t>78.5</t>
  </si>
  <si>
    <t>656121200056</t>
  </si>
  <si>
    <t>林贞红</t>
  </si>
  <si>
    <t>656121103258</t>
  </si>
  <si>
    <t>邱雪清</t>
  </si>
  <si>
    <t>656121200206</t>
  </si>
  <si>
    <t>江琳涓</t>
  </si>
  <si>
    <t>656121102430</t>
  </si>
  <si>
    <t>林芳燕</t>
  </si>
  <si>
    <t>656121200189</t>
  </si>
  <si>
    <t>赖婧如</t>
  </si>
  <si>
    <t>656121200006</t>
  </si>
  <si>
    <t>黄婧</t>
  </si>
  <si>
    <t>666121102595</t>
  </si>
  <si>
    <t>莆毓楠</t>
  </si>
  <si>
    <t>656121200106</t>
  </si>
  <si>
    <t>吴梅芳</t>
  </si>
  <si>
    <t>696121100710</t>
  </si>
  <si>
    <t>林茹</t>
  </si>
  <si>
    <t>666121102032</t>
  </si>
  <si>
    <t>陈靖</t>
  </si>
  <si>
    <t>82.0</t>
  </si>
  <si>
    <t>656121101150</t>
  </si>
  <si>
    <t>黄萍萍</t>
  </si>
  <si>
    <t>656121200077</t>
  </si>
  <si>
    <t>张淑草</t>
  </si>
  <si>
    <t>87.0</t>
  </si>
  <si>
    <t>656121102500</t>
  </si>
  <si>
    <t>许燕清</t>
  </si>
  <si>
    <t>656121103218</t>
  </si>
  <si>
    <t>黄雪真</t>
  </si>
  <si>
    <t>656121101458</t>
  </si>
  <si>
    <t>余淑敏</t>
  </si>
  <si>
    <t>656121100204</t>
  </si>
  <si>
    <t>蔡丽华</t>
  </si>
  <si>
    <t>83.5</t>
  </si>
  <si>
    <t>656121200201</t>
  </si>
  <si>
    <t>蔡晓榕</t>
  </si>
  <si>
    <t>656121100843</t>
  </si>
  <si>
    <t>郑秋虹</t>
  </si>
  <si>
    <t>81.5</t>
  </si>
  <si>
    <t>656121101480</t>
  </si>
  <si>
    <t>方耀珍</t>
  </si>
  <si>
    <t>656121200007</t>
  </si>
  <si>
    <t>徐慧慧</t>
  </si>
  <si>
    <t>616121101167</t>
  </si>
  <si>
    <t>严美玲</t>
  </si>
  <si>
    <t>626121101024</t>
  </si>
  <si>
    <t>黄蕾</t>
  </si>
  <si>
    <t>616121100140</t>
  </si>
  <si>
    <t>朱婷婷</t>
  </si>
  <si>
    <t>77.5</t>
  </si>
  <si>
    <t>656121100797</t>
  </si>
  <si>
    <t>骆碧晶</t>
  </si>
  <si>
    <t>656121200088</t>
  </si>
  <si>
    <t>江婉榕</t>
  </si>
  <si>
    <t>81.0</t>
  </si>
  <si>
    <t>656121101320</t>
  </si>
  <si>
    <t>杨思</t>
  </si>
  <si>
    <t>656121200100</t>
  </si>
  <si>
    <t>刘美薇</t>
  </si>
  <si>
    <t>656121102287</t>
  </si>
  <si>
    <t>林文娜</t>
  </si>
  <si>
    <t>656121103438</t>
  </si>
  <si>
    <t>王艳真</t>
  </si>
  <si>
    <t>74.0</t>
  </si>
  <si>
    <t>656121200218</t>
  </si>
  <si>
    <t>柯妮文</t>
  </si>
  <si>
    <t>70.5</t>
  </si>
  <si>
    <t>656121200108</t>
  </si>
  <si>
    <t>李坤莉</t>
  </si>
  <si>
    <t>656121200178</t>
  </si>
  <si>
    <t>陈丽清</t>
  </si>
  <si>
    <t>666121101999</t>
  </si>
  <si>
    <t>黄丽清</t>
  </si>
  <si>
    <t>666121100019</t>
  </si>
  <si>
    <t>赵燕玲</t>
  </si>
  <si>
    <t>72.0</t>
  </si>
  <si>
    <t>696121100504</t>
  </si>
  <si>
    <t>黄施施</t>
  </si>
  <si>
    <t>0.0</t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</si>
</sst>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color rgb="FFFF0000"/>
      <name val="Arial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20" borderId="7" applyNumberFormat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21" fillId="31" borderId="10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Alignment="1"/>
    <xf numFmtId="0" fontId="0" fillId="0" borderId="1" xfId="0" applyBorder="1" applyAlignment="1"/>
    <xf numFmtId="0" fontId="1" fillId="0" borderId="1" xfId="0" applyFont="1" applyBorder="1" applyAlignment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/>
    <xf numFmtId="0" fontId="3" fillId="0" borderId="1" xfId="0" applyFont="1" applyBorder="1" applyAlignment="1"/>
    <xf numFmtId="0" fontId="0" fillId="0" borderId="2" xfId="0" applyBorder="1" applyAlignment="1"/>
    <xf numFmtId="0" fontId="3" fillId="0" borderId="2" xfId="0" applyFont="1" applyBorder="1" applyAlignment="1"/>
    <xf numFmtId="0" fontId="3" fillId="0" borderId="1" xfId="0" applyFont="1" applyBorder="1" applyAlignment="1">
      <alignment horizontal="center" vertical="center" wrapText="1"/>
    </xf>
    <xf numFmtId="177" fontId="0" fillId="0" borderId="1" xfId="0" applyNumberFormat="1" applyBorder="1" applyAlignment="1"/>
    <xf numFmtId="0" fontId="1" fillId="0" borderId="0" xfId="0" applyFont="1" applyAlignment="1"/>
    <xf numFmtId="176" fontId="0" fillId="0" borderId="1" xfId="0" applyNumberForma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A17" sqref="A17"/>
    </sheetView>
  </sheetViews>
  <sheetFormatPr defaultColWidth="8" defaultRowHeight="13.5" outlineLevelRow="6"/>
  <cols>
    <col min="1" max="1" width="11.5" style="2" customWidth="1"/>
    <col min="2" max="2" width="12.875" style="2" customWidth="1"/>
    <col min="3" max="3" width="17" style="2" customWidth="1"/>
    <col min="4" max="8" width="8" style="2"/>
    <col min="9" max="9" width="9.375" style="2" customWidth="1"/>
    <col min="10" max="10" width="7" style="2" customWidth="1"/>
    <col min="11" max="11" width="10.5" style="2" customWidth="1"/>
    <col min="12" max="255" width="8" style="2"/>
    <col min="256" max="256" width="11.5" style="2" customWidth="1"/>
    <col min="257" max="257" width="12.875" style="2" customWidth="1"/>
    <col min="258" max="258" width="17" style="2" customWidth="1"/>
    <col min="259" max="263" width="8" style="2"/>
    <col min="264" max="264" width="9.375" style="2" customWidth="1"/>
    <col min="265" max="265" width="7" style="2" customWidth="1"/>
    <col min="266" max="266" width="8" style="2"/>
    <col min="267" max="267" width="10.5" style="2" customWidth="1"/>
    <col min="268" max="511" width="8" style="2"/>
    <col min="512" max="512" width="11.5" style="2" customWidth="1"/>
    <col min="513" max="513" width="12.875" style="2" customWidth="1"/>
    <col min="514" max="514" width="17" style="2" customWidth="1"/>
    <col min="515" max="519" width="8" style="2"/>
    <col min="520" max="520" width="9.375" style="2" customWidth="1"/>
    <col min="521" max="521" width="7" style="2" customWidth="1"/>
    <col min="522" max="522" width="8" style="2"/>
    <col min="523" max="523" width="10.5" style="2" customWidth="1"/>
    <col min="524" max="767" width="8" style="2"/>
    <col min="768" max="768" width="11.5" style="2" customWidth="1"/>
    <col min="769" max="769" width="12.875" style="2" customWidth="1"/>
    <col min="770" max="770" width="17" style="2" customWidth="1"/>
    <col min="771" max="775" width="8" style="2"/>
    <col min="776" max="776" width="9.375" style="2" customWidth="1"/>
    <col min="777" max="777" width="7" style="2" customWidth="1"/>
    <col min="778" max="778" width="8" style="2"/>
    <col min="779" max="779" width="10.5" style="2" customWidth="1"/>
    <col min="780" max="1023" width="8" style="2"/>
    <col min="1024" max="1024" width="11.5" style="2" customWidth="1"/>
    <col min="1025" max="1025" width="12.875" style="2" customWidth="1"/>
    <col min="1026" max="1026" width="17" style="2" customWidth="1"/>
    <col min="1027" max="1031" width="8" style="2"/>
    <col min="1032" max="1032" width="9.375" style="2" customWidth="1"/>
    <col min="1033" max="1033" width="7" style="2" customWidth="1"/>
    <col min="1034" max="1034" width="8" style="2"/>
    <col min="1035" max="1035" width="10.5" style="2" customWidth="1"/>
    <col min="1036" max="1279" width="8" style="2"/>
    <col min="1280" max="1280" width="11.5" style="2" customWidth="1"/>
    <col min="1281" max="1281" width="12.875" style="2" customWidth="1"/>
    <col min="1282" max="1282" width="17" style="2" customWidth="1"/>
    <col min="1283" max="1287" width="8" style="2"/>
    <col min="1288" max="1288" width="9.375" style="2" customWidth="1"/>
    <col min="1289" max="1289" width="7" style="2" customWidth="1"/>
    <col min="1290" max="1290" width="8" style="2"/>
    <col min="1291" max="1291" width="10.5" style="2" customWidth="1"/>
    <col min="1292" max="1535" width="8" style="2"/>
    <col min="1536" max="1536" width="11.5" style="2" customWidth="1"/>
    <col min="1537" max="1537" width="12.875" style="2" customWidth="1"/>
    <col min="1538" max="1538" width="17" style="2" customWidth="1"/>
    <col min="1539" max="1543" width="8" style="2"/>
    <col min="1544" max="1544" width="9.375" style="2" customWidth="1"/>
    <col min="1545" max="1545" width="7" style="2" customWidth="1"/>
    <col min="1546" max="1546" width="8" style="2"/>
    <col min="1547" max="1547" width="10.5" style="2" customWidth="1"/>
    <col min="1548" max="1791" width="8" style="2"/>
    <col min="1792" max="1792" width="11.5" style="2" customWidth="1"/>
    <col min="1793" max="1793" width="12.875" style="2" customWidth="1"/>
    <col min="1794" max="1794" width="17" style="2" customWidth="1"/>
    <col min="1795" max="1799" width="8" style="2"/>
    <col min="1800" max="1800" width="9.375" style="2" customWidth="1"/>
    <col min="1801" max="1801" width="7" style="2" customWidth="1"/>
    <col min="1802" max="1802" width="8" style="2"/>
    <col min="1803" max="1803" width="10.5" style="2" customWidth="1"/>
    <col min="1804" max="2047" width="8" style="2"/>
    <col min="2048" max="2048" width="11.5" style="2" customWidth="1"/>
    <col min="2049" max="2049" width="12.875" style="2" customWidth="1"/>
    <col min="2050" max="2050" width="17" style="2" customWidth="1"/>
    <col min="2051" max="2055" width="8" style="2"/>
    <col min="2056" max="2056" width="9.375" style="2" customWidth="1"/>
    <col min="2057" max="2057" width="7" style="2" customWidth="1"/>
    <col min="2058" max="2058" width="8" style="2"/>
    <col min="2059" max="2059" width="10.5" style="2" customWidth="1"/>
    <col min="2060" max="2303" width="8" style="2"/>
    <col min="2304" max="2304" width="11.5" style="2" customWidth="1"/>
    <col min="2305" max="2305" width="12.875" style="2" customWidth="1"/>
    <col min="2306" max="2306" width="17" style="2" customWidth="1"/>
    <col min="2307" max="2311" width="8" style="2"/>
    <col min="2312" max="2312" width="9.375" style="2" customWidth="1"/>
    <col min="2313" max="2313" width="7" style="2" customWidth="1"/>
    <col min="2314" max="2314" width="8" style="2"/>
    <col min="2315" max="2315" width="10.5" style="2" customWidth="1"/>
    <col min="2316" max="2559" width="8" style="2"/>
    <col min="2560" max="2560" width="11.5" style="2" customWidth="1"/>
    <col min="2561" max="2561" width="12.875" style="2" customWidth="1"/>
    <col min="2562" max="2562" width="17" style="2" customWidth="1"/>
    <col min="2563" max="2567" width="8" style="2"/>
    <col min="2568" max="2568" width="9.375" style="2" customWidth="1"/>
    <col min="2569" max="2569" width="7" style="2" customWidth="1"/>
    <col min="2570" max="2570" width="8" style="2"/>
    <col min="2571" max="2571" width="10.5" style="2" customWidth="1"/>
    <col min="2572" max="2815" width="8" style="2"/>
    <col min="2816" max="2816" width="11.5" style="2" customWidth="1"/>
    <col min="2817" max="2817" width="12.875" style="2" customWidth="1"/>
    <col min="2818" max="2818" width="17" style="2" customWidth="1"/>
    <col min="2819" max="2823" width="8" style="2"/>
    <col min="2824" max="2824" width="9.375" style="2" customWidth="1"/>
    <col min="2825" max="2825" width="7" style="2" customWidth="1"/>
    <col min="2826" max="2826" width="8" style="2"/>
    <col min="2827" max="2827" width="10.5" style="2" customWidth="1"/>
    <col min="2828" max="3071" width="8" style="2"/>
    <col min="3072" max="3072" width="11.5" style="2" customWidth="1"/>
    <col min="3073" max="3073" width="12.875" style="2" customWidth="1"/>
    <col min="3074" max="3074" width="17" style="2" customWidth="1"/>
    <col min="3075" max="3079" width="8" style="2"/>
    <col min="3080" max="3080" width="9.375" style="2" customWidth="1"/>
    <col min="3081" max="3081" width="7" style="2" customWidth="1"/>
    <col min="3082" max="3082" width="8" style="2"/>
    <col min="3083" max="3083" width="10.5" style="2" customWidth="1"/>
    <col min="3084" max="3327" width="8" style="2"/>
    <col min="3328" max="3328" width="11.5" style="2" customWidth="1"/>
    <col min="3329" max="3329" width="12.875" style="2" customWidth="1"/>
    <col min="3330" max="3330" width="17" style="2" customWidth="1"/>
    <col min="3331" max="3335" width="8" style="2"/>
    <col min="3336" max="3336" width="9.375" style="2" customWidth="1"/>
    <col min="3337" max="3337" width="7" style="2" customWidth="1"/>
    <col min="3338" max="3338" width="8" style="2"/>
    <col min="3339" max="3339" width="10.5" style="2" customWidth="1"/>
    <col min="3340" max="3583" width="8" style="2"/>
    <col min="3584" max="3584" width="11.5" style="2" customWidth="1"/>
    <col min="3585" max="3585" width="12.875" style="2" customWidth="1"/>
    <col min="3586" max="3586" width="17" style="2" customWidth="1"/>
    <col min="3587" max="3591" width="8" style="2"/>
    <col min="3592" max="3592" width="9.375" style="2" customWidth="1"/>
    <col min="3593" max="3593" width="7" style="2" customWidth="1"/>
    <col min="3594" max="3594" width="8" style="2"/>
    <col min="3595" max="3595" width="10.5" style="2" customWidth="1"/>
    <col min="3596" max="3839" width="8" style="2"/>
    <col min="3840" max="3840" width="11.5" style="2" customWidth="1"/>
    <col min="3841" max="3841" width="12.875" style="2" customWidth="1"/>
    <col min="3842" max="3842" width="17" style="2" customWidth="1"/>
    <col min="3843" max="3847" width="8" style="2"/>
    <col min="3848" max="3848" width="9.375" style="2" customWidth="1"/>
    <col min="3849" max="3849" width="7" style="2" customWidth="1"/>
    <col min="3850" max="3850" width="8" style="2"/>
    <col min="3851" max="3851" width="10.5" style="2" customWidth="1"/>
    <col min="3852" max="4095" width="8" style="2"/>
    <col min="4096" max="4096" width="11.5" style="2" customWidth="1"/>
    <col min="4097" max="4097" width="12.875" style="2" customWidth="1"/>
    <col min="4098" max="4098" width="17" style="2" customWidth="1"/>
    <col min="4099" max="4103" width="8" style="2"/>
    <col min="4104" max="4104" width="9.375" style="2" customWidth="1"/>
    <col min="4105" max="4105" width="7" style="2" customWidth="1"/>
    <col min="4106" max="4106" width="8" style="2"/>
    <col min="4107" max="4107" width="10.5" style="2" customWidth="1"/>
    <col min="4108" max="4351" width="8" style="2"/>
    <col min="4352" max="4352" width="11.5" style="2" customWidth="1"/>
    <col min="4353" max="4353" width="12.875" style="2" customWidth="1"/>
    <col min="4354" max="4354" width="17" style="2" customWidth="1"/>
    <col min="4355" max="4359" width="8" style="2"/>
    <col min="4360" max="4360" width="9.375" style="2" customWidth="1"/>
    <col min="4361" max="4361" width="7" style="2" customWidth="1"/>
    <col min="4362" max="4362" width="8" style="2"/>
    <col min="4363" max="4363" width="10.5" style="2" customWidth="1"/>
    <col min="4364" max="4607" width="8" style="2"/>
    <col min="4608" max="4608" width="11.5" style="2" customWidth="1"/>
    <col min="4609" max="4609" width="12.875" style="2" customWidth="1"/>
    <col min="4610" max="4610" width="17" style="2" customWidth="1"/>
    <col min="4611" max="4615" width="8" style="2"/>
    <col min="4616" max="4616" width="9.375" style="2" customWidth="1"/>
    <col min="4617" max="4617" width="7" style="2" customWidth="1"/>
    <col min="4618" max="4618" width="8" style="2"/>
    <col min="4619" max="4619" width="10.5" style="2" customWidth="1"/>
    <col min="4620" max="4863" width="8" style="2"/>
    <col min="4864" max="4864" width="11.5" style="2" customWidth="1"/>
    <col min="4865" max="4865" width="12.875" style="2" customWidth="1"/>
    <col min="4866" max="4866" width="17" style="2" customWidth="1"/>
    <col min="4867" max="4871" width="8" style="2"/>
    <col min="4872" max="4872" width="9.375" style="2" customWidth="1"/>
    <col min="4873" max="4873" width="7" style="2" customWidth="1"/>
    <col min="4874" max="4874" width="8" style="2"/>
    <col min="4875" max="4875" width="10.5" style="2" customWidth="1"/>
    <col min="4876" max="5119" width="8" style="2"/>
    <col min="5120" max="5120" width="11.5" style="2" customWidth="1"/>
    <col min="5121" max="5121" width="12.875" style="2" customWidth="1"/>
    <col min="5122" max="5122" width="17" style="2" customWidth="1"/>
    <col min="5123" max="5127" width="8" style="2"/>
    <col min="5128" max="5128" width="9.375" style="2" customWidth="1"/>
    <col min="5129" max="5129" width="7" style="2" customWidth="1"/>
    <col min="5130" max="5130" width="8" style="2"/>
    <col min="5131" max="5131" width="10.5" style="2" customWidth="1"/>
    <col min="5132" max="5375" width="8" style="2"/>
    <col min="5376" max="5376" width="11.5" style="2" customWidth="1"/>
    <col min="5377" max="5377" width="12.875" style="2" customWidth="1"/>
    <col min="5378" max="5378" width="17" style="2" customWidth="1"/>
    <col min="5379" max="5383" width="8" style="2"/>
    <col min="5384" max="5384" width="9.375" style="2" customWidth="1"/>
    <col min="5385" max="5385" width="7" style="2" customWidth="1"/>
    <col min="5386" max="5386" width="8" style="2"/>
    <col min="5387" max="5387" width="10.5" style="2" customWidth="1"/>
    <col min="5388" max="5631" width="8" style="2"/>
    <col min="5632" max="5632" width="11.5" style="2" customWidth="1"/>
    <col min="5633" max="5633" width="12.875" style="2" customWidth="1"/>
    <col min="5634" max="5634" width="17" style="2" customWidth="1"/>
    <col min="5635" max="5639" width="8" style="2"/>
    <col min="5640" max="5640" width="9.375" style="2" customWidth="1"/>
    <col min="5641" max="5641" width="7" style="2" customWidth="1"/>
    <col min="5642" max="5642" width="8" style="2"/>
    <col min="5643" max="5643" width="10.5" style="2" customWidth="1"/>
    <col min="5644" max="5887" width="8" style="2"/>
    <col min="5888" max="5888" width="11.5" style="2" customWidth="1"/>
    <col min="5889" max="5889" width="12.875" style="2" customWidth="1"/>
    <col min="5890" max="5890" width="17" style="2" customWidth="1"/>
    <col min="5891" max="5895" width="8" style="2"/>
    <col min="5896" max="5896" width="9.375" style="2" customWidth="1"/>
    <col min="5897" max="5897" width="7" style="2" customWidth="1"/>
    <col min="5898" max="5898" width="8" style="2"/>
    <col min="5899" max="5899" width="10.5" style="2" customWidth="1"/>
    <col min="5900" max="6143" width="8" style="2"/>
    <col min="6144" max="6144" width="11.5" style="2" customWidth="1"/>
    <col min="6145" max="6145" width="12.875" style="2" customWidth="1"/>
    <col min="6146" max="6146" width="17" style="2" customWidth="1"/>
    <col min="6147" max="6151" width="8" style="2"/>
    <col min="6152" max="6152" width="9.375" style="2" customWidth="1"/>
    <col min="6153" max="6153" width="7" style="2" customWidth="1"/>
    <col min="6154" max="6154" width="8" style="2"/>
    <col min="6155" max="6155" width="10.5" style="2" customWidth="1"/>
    <col min="6156" max="6399" width="8" style="2"/>
    <col min="6400" max="6400" width="11.5" style="2" customWidth="1"/>
    <col min="6401" max="6401" width="12.875" style="2" customWidth="1"/>
    <col min="6402" max="6402" width="17" style="2" customWidth="1"/>
    <col min="6403" max="6407" width="8" style="2"/>
    <col min="6408" max="6408" width="9.375" style="2" customWidth="1"/>
    <col min="6409" max="6409" width="7" style="2" customWidth="1"/>
    <col min="6410" max="6410" width="8" style="2"/>
    <col min="6411" max="6411" width="10.5" style="2" customWidth="1"/>
    <col min="6412" max="6655" width="8" style="2"/>
    <col min="6656" max="6656" width="11.5" style="2" customWidth="1"/>
    <col min="6657" max="6657" width="12.875" style="2" customWidth="1"/>
    <col min="6658" max="6658" width="17" style="2" customWidth="1"/>
    <col min="6659" max="6663" width="8" style="2"/>
    <col min="6664" max="6664" width="9.375" style="2" customWidth="1"/>
    <col min="6665" max="6665" width="7" style="2" customWidth="1"/>
    <col min="6666" max="6666" width="8" style="2"/>
    <col min="6667" max="6667" width="10.5" style="2" customWidth="1"/>
    <col min="6668" max="6911" width="8" style="2"/>
    <col min="6912" max="6912" width="11.5" style="2" customWidth="1"/>
    <col min="6913" max="6913" width="12.875" style="2" customWidth="1"/>
    <col min="6914" max="6914" width="17" style="2" customWidth="1"/>
    <col min="6915" max="6919" width="8" style="2"/>
    <col min="6920" max="6920" width="9.375" style="2" customWidth="1"/>
    <col min="6921" max="6921" width="7" style="2" customWidth="1"/>
    <col min="6922" max="6922" width="8" style="2"/>
    <col min="6923" max="6923" width="10.5" style="2" customWidth="1"/>
    <col min="6924" max="7167" width="8" style="2"/>
    <col min="7168" max="7168" width="11.5" style="2" customWidth="1"/>
    <col min="7169" max="7169" width="12.875" style="2" customWidth="1"/>
    <col min="7170" max="7170" width="17" style="2" customWidth="1"/>
    <col min="7171" max="7175" width="8" style="2"/>
    <col min="7176" max="7176" width="9.375" style="2" customWidth="1"/>
    <col min="7177" max="7177" width="7" style="2" customWidth="1"/>
    <col min="7178" max="7178" width="8" style="2"/>
    <col min="7179" max="7179" width="10.5" style="2" customWidth="1"/>
    <col min="7180" max="7423" width="8" style="2"/>
    <col min="7424" max="7424" width="11.5" style="2" customWidth="1"/>
    <col min="7425" max="7425" width="12.875" style="2" customWidth="1"/>
    <col min="7426" max="7426" width="17" style="2" customWidth="1"/>
    <col min="7427" max="7431" width="8" style="2"/>
    <col min="7432" max="7432" width="9.375" style="2" customWidth="1"/>
    <col min="7433" max="7433" width="7" style="2" customWidth="1"/>
    <col min="7434" max="7434" width="8" style="2"/>
    <col min="7435" max="7435" width="10.5" style="2" customWidth="1"/>
    <col min="7436" max="7679" width="8" style="2"/>
    <col min="7680" max="7680" width="11.5" style="2" customWidth="1"/>
    <col min="7681" max="7681" width="12.875" style="2" customWidth="1"/>
    <col min="7682" max="7682" width="17" style="2" customWidth="1"/>
    <col min="7683" max="7687" width="8" style="2"/>
    <col min="7688" max="7688" width="9.375" style="2" customWidth="1"/>
    <col min="7689" max="7689" width="7" style="2" customWidth="1"/>
    <col min="7690" max="7690" width="8" style="2"/>
    <col min="7691" max="7691" width="10.5" style="2" customWidth="1"/>
    <col min="7692" max="7935" width="8" style="2"/>
    <col min="7936" max="7936" width="11.5" style="2" customWidth="1"/>
    <col min="7937" max="7937" width="12.875" style="2" customWidth="1"/>
    <col min="7938" max="7938" width="17" style="2" customWidth="1"/>
    <col min="7939" max="7943" width="8" style="2"/>
    <col min="7944" max="7944" width="9.375" style="2" customWidth="1"/>
    <col min="7945" max="7945" width="7" style="2" customWidth="1"/>
    <col min="7946" max="7946" width="8" style="2"/>
    <col min="7947" max="7947" width="10.5" style="2" customWidth="1"/>
    <col min="7948" max="8191" width="8" style="2"/>
    <col min="8192" max="8192" width="11.5" style="2" customWidth="1"/>
    <col min="8193" max="8193" width="12.875" style="2" customWidth="1"/>
    <col min="8194" max="8194" width="17" style="2" customWidth="1"/>
    <col min="8195" max="8199" width="8" style="2"/>
    <col min="8200" max="8200" width="9.375" style="2" customWidth="1"/>
    <col min="8201" max="8201" width="7" style="2" customWidth="1"/>
    <col min="8202" max="8202" width="8" style="2"/>
    <col min="8203" max="8203" width="10.5" style="2" customWidth="1"/>
    <col min="8204" max="8447" width="8" style="2"/>
    <col min="8448" max="8448" width="11.5" style="2" customWidth="1"/>
    <col min="8449" max="8449" width="12.875" style="2" customWidth="1"/>
    <col min="8450" max="8450" width="17" style="2" customWidth="1"/>
    <col min="8451" max="8455" width="8" style="2"/>
    <col min="8456" max="8456" width="9.375" style="2" customWidth="1"/>
    <col min="8457" max="8457" width="7" style="2" customWidth="1"/>
    <col min="8458" max="8458" width="8" style="2"/>
    <col min="8459" max="8459" width="10.5" style="2" customWidth="1"/>
    <col min="8460" max="8703" width="8" style="2"/>
    <col min="8704" max="8704" width="11.5" style="2" customWidth="1"/>
    <col min="8705" max="8705" width="12.875" style="2" customWidth="1"/>
    <col min="8706" max="8706" width="17" style="2" customWidth="1"/>
    <col min="8707" max="8711" width="8" style="2"/>
    <col min="8712" max="8712" width="9.375" style="2" customWidth="1"/>
    <col min="8713" max="8713" width="7" style="2" customWidth="1"/>
    <col min="8714" max="8714" width="8" style="2"/>
    <col min="8715" max="8715" width="10.5" style="2" customWidth="1"/>
    <col min="8716" max="8959" width="8" style="2"/>
    <col min="8960" max="8960" width="11.5" style="2" customWidth="1"/>
    <col min="8961" max="8961" width="12.875" style="2" customWidth="1"/>
    <col min="8962" max="8962" width="17" style="2" customWidth="1"/>
    <col min="8963" max="8967" width="8" style="2"/>
    <col min="8968" max="8968" width="9.375" style="2" customWidth="1"/>
    <col min="8969" max="8969" width="7" style="2" customWidth="1"/>
    <col min="8970" max="8970" width="8" style="2"/>
    <col min="8971" max="8971" width="10.5" style="2" customWidth="1"/>
    <col min="8972" max="9215" width="8" style="2"/>
    <col min="9216" max="9216" width="11.5" style="2" customWidth="1"/>
    <col min="9217" max="9217" width="12.875" style="2" customWidth="1"/>
    <col min="9218" max="9218" width="17" style="2" customWidth="1"/>
    <col min="9219" max="9223" width="8" style="2"/>
    <col min="9224" max="9224" width="9.375" style="2" customWidth="1"/>
    <col min="9225" max="9225" width="7" style="2" customWidth="1"/>
    <col min="9226" max="9226" width="8" style="2"/>
    <col min="9227" max="9227" width="10.5" style="2" customWidth="1"/>
    <col min="9228" max="9471" width="8" style="2"/>
    <col min="9472" max="9472" width="11.5" style="2" customWidth="1"/>
    <col min="9473" max="9473" width="12.875" style="2" customWidth="1"/>
    <col min="9474" max="9474" width="17" style="2" customWidth="1"/>
    <col min="9475" max="9479" width="8" style="2"/>
    <col min="9480" max="9480" width="9.375" style="2" customWidth="1"/>
    <col min="9481" max="9481" width="7" style="2" customWidth="1"/>
    <col min="9482" max="9482" width="8" style="2"/>
    <col min="9483" max="9483" width="10.5" style="2" customWidth="1"/>
    <col min="9484" max="9727" width="8" style="2"/>
    <col min="9728" max="9728" width="11.5" style="2" customWidth="1"/>
    <col min="9729" max="9729" width="12.875" style="2" customWidth="1"/>
    <col min="9730" max="9730" width="17" style="2" customWidth="1"/>
    <col min="9731" max="9735" width="8" style="2"/>
    <col min="9736" max="9736" width="9.375" style="2" customWidth="1"/>
    <col min="9737" max="9737" width="7" style="2" customWidth="1"/>
    <col min="9738" max="9738" width="8" style="2"/>
    <col min="9739" max="9739" width="10.5" style="2" customWidth="1"/>
    <col min="9740" max="9983" width="8" style="2"/>
    <col min="9984" max="9984" width="11.5" style="2" customWidth="1"/>
    <col min="9985" max="9985" width="12.875" style="2" customWidth="1"/>
    <col min="9986" max="9986" width="17" style="2" customWidth="1"/>
    <col min="9987" max="9991" width="8" style="2"/>
    <col min="9992" max="9992" width="9.375" style="2" customWidth="1"/>
    <col min="9993" max="9993" width="7" style="2" customWidth="1"/>
    <col min="9994" max="9994" width="8" style="2"/>
    <col min="9995" max="9995" width="10.5" style="2" customWidth="1"/>
    <col min="9996" max="10239" width="8" style="2"/>
    <col min="10240" max="10240" width="11.5" style="2" customWidth="1"/>
    <col min="10241" max="10241" width="12.875" style="2" customWidth="1"/>
    <col min="10242" max="10242" width="17" style="2" customWidth="1"/>
    <col min="10243" max="10247" width="8" style="2"/>
    <col min="10248" max="10248" width="9.375" style="2" customWidth="1"/>
    <col min="10249" max="10249" width="7" style="2" customWidth="1"/>
    <col min="10250" max="10250" width="8" style="2"/>
    <col min="10251" max="10251" width="10.5" style="2" customWidth="1"/>
    <col min="10252" max="10495" width="8" style="2"/>
    <col min="10496" max="10496" width="11.5" style="2" customWidth="1"/>
    <col min="10497" max="10497" width="12.875" style="2" customWidth="1"/>
    <col min="10498" max="10498" width="17" style="2" customWidth="1"/>
    <col min="10499" max="10503" width="8" style="2"/>
    <col min="10504" max="10504" width="9.375" style="2" customWidth="1"/>
    <col min="10505" max="10505" width="7" style="2" customWidth="1"/>
    <col min="10506" max="10506" width="8" style="2"/>
    <col min="10507" max="10507" width="10.5" style="2" customWidth="1"/>
    <col min="10508" max="10751" width="8" style="2"/>
    <col min="10752" max="10752" width="11.5" style="2" customWidth="1"/>
    <col min="10753" max="10753" width="12.875" style="2" customWidth="1"/>
    <col min="10754" max="10754" width="17" style="2" customWidth="1"/>
    <col min="10755" max="10759" width="8" style="2"/>
    <col min="10760" max="10760" width="9.375" style="2" customWidth="1"/>
    <col min="10761" max="10761" width="7" style="2" customWidth="1"/>
    <col min="10762" max="10762" width="8" style="2"/>
    <col min="10763" max="10763" width="10.5" style="2" customWidth="1"/>
    <col min="10764" max="11007" width="8" style="2"/>
    <col min="11008" max="11008" width="11.5" style="2" customWidth="1"/>
    <col min="11009" max="11009" width="12.875" style="2" customWidth="1"/>
    <col min="11010" max="11010" width="17" style="2" customWidth="1"/>
    <col min="11011" max="11015" width="8" style="2"/>
    <col min="11016" max="11016" width="9.375" style="2" customWidth="1"/>
    <col min="11017" max="11017" width="7" style="2" customWidth="1"/>
    <col min="11018" max="11018" width="8" style="2"/>
    <col min="11019" max="11019" width="10.5" style="2" customWidth="1"/>
    <col min="11020" max="11263" width="8" style="2"/>
    <col min="11264" max="11264" width="11.5" style="2" customWidth="1"/>
    <col min="11265" max="11265" width="12.875" style="2" customWidth="1"/>
    <col min="11266" max="11266" width="17" style="2" customWidth="1"/>
    <col min="11267" max="11271" width="8" style="2"/>
    <col min="11272" max="11272" width="9.375" style="2" customWidth="1"/>
    <col min="11273" max="11273" width="7" style="2" customWidth="1"/>
    <col min="11274" max="11274" width="8" style="2"/>
    <col min="11275" max="11275" width="10.5" style="2" customWidth="1"/>
    <col min="11276" max="11519" width="8" style="2"/>
    <col min="11520" max="11520" width="11.5" style="2" customWidth="1"/>
    <col min="11521" max="11521" width="12.875" style="2" customWidth="1"/>
    <col min="11522" max="11522" width="17" style="2" customWidth="1"/>
    <col min="11523" max="11527" width="8" style="2"/>
    <col min="11528" max="11528" width="9.375" style="2" customWidth="1"/>
    <col min="11529" max="11529" width="7" style="2" customWidth="1"/>
    <col min="11530" max="11530" width="8" style="2"/>
    <col min="11531" max="11531" width="10.5" style="2" customWidth="1"/>
    <col min="11532" max="11775" width="8" style="2"/>
    <col min="11776" max="11776" width="11.5" style="2" customWidth="1"/>
    <col min="11777" max="11777" width="12.875" style="2" customWidth="1"/>
    <col min="11778" max="11778" width="17" style="2" customWidth="1"/>
    <col min="11779" max="11783" width="8" style="2"/>
    <col min="11784" max="11784" width="9.375" style="2" customWidth="1"/>
    <col min="11785" max="11785" width="7" style="2" customWidth="1"/>
    <col min="11786" max="11786" width="8" style="2"/>
    <col min="11787" max="11787" width="10.5" style="2" customWidth="1"/>
    <col min="11788" max="12031" width="8" style="2"/>
    <col min="12032" max="12032" width="11.5" style="2" customWidth="1"/>
    <col min="12033" max="12033" width="12.875" style="2" customWidth="1"/>
    <col min="12034" max="12034" width="17" style="2" customWidth="1"/>
    <col min="12035" max="12039" width="8" style="2"/>
    <col min="12040" max="12040" width="9.375" style="2" customWidth="1"/>
    <col min="12041" max="12041" width="7" style="2" customWidth="1"/>
    <col min="12042" max="12042" width="8" style="2"/>
    <col min="12043" max="12043" width="10.5" style="2" customWidth="1"/>
    <col min="12044" max="12287" width="8" style="2"/>
    <col min="12288" max="12288" width="11.5" style="2" customWidth="1"/>
    <col min="12289" max="12289" width="12.875" style="2" customWidth="1"/>
    <col min="12290" max="12290" width="17" style="2" customWidth="1"/>
    <col min="12291" max="12295" width="8" style="2"/>
    <col min="12296" max="12296" width="9.375" style="2" customWidth="1"/>
    <col min="12297" max="12297" width="7" style="2" customWidth="1"/>
    <col min="12298" max="12298" width="8" style="2"/>
    <col min="12299" max="12299" width="10.5" style="2" customWidth="1"/>
    <col min="12300" max="12543" width="8" style="2"/>
    <col min="12544" max="12544" width="11.5" style="2" customWidth="1"/>
    <col min="12545" max="12545" width="12.875" style="2" customWidth="1"/>
    <col min="12546" max="12546" width="17" style="2" customWidth="1"/>
    <col min="12547" max="12551" width="8" style="2"/>
    <col min="12552" max="12552" width="9.375" style="2" customWidth="1"/>
    <col min="12553" max="12553" width="7" style="2" customWidth="1"/>
    <col min="12554" max="12554" width="8" style="2"/>
    <col min="12555" max="12555" width="10.5" style="2" customWidth="1"/>
    <col min="12556" max="12799" width="8" style="2"/>
    <col min="12800" max="12800" width="11.5" style="2" customWidth="1"/>
    <col min="12801" max="12801" width="12.875" style="2" customWidth="1"/>
    <col min="12802" max="12802" width="17" style="2" customWidth="1"/>
    <col min="12803" max="12807" width="8" style="2"/>
    <col min="12808" max="12808" width="9.375" style="2" customWidth="1"/>
    <col min="12809" max="12809" width="7" style="2" customWidth="1"/>
    <col min="12810" max="12810" width="8" style="2"/>
    <col min="12811" max="12811" width="10.5" style="2" customWidth="1"/>
    <col min="12812" max="13055" width="8" style="2"/>
    <col min="13056" max="13056" width="11.5" style="2" customWidth="1"/>
    <col min="13057" max="13057" width="12.875" style="2" customWidth="1"/>
    <col min="13058" max="13058" width="17" style="2" customWidth="1"/>
    <col min="13059" max="13063" width="8" style="2"/>
    <col min="13064" max="13064" width="9.375" style="2" customWidth="1"/>
    <col min="13065" max="13065" width="7" style="2" customWidth="1"/>
    <col min="13066" max="13066" width="8" style="2"/>
    <col min="13067" max="13067" width="10.5" style="2" customWidth="1"/>
    <col min="13068" max="13311" width="8" style="2"/>
    <col min="13312" max="13312" width="11.5" style="2" customWidth="1"/>
    <col min="13313" max="13313" width="12.875" style="2" customWidth="1"/>
    <col min="13314" max="13314" width="17" style="2" customWidth="1"/>
    <col min="13315" max="13319" width="8" style="2"/>
    <col min="13320" max="13320" width="9.375" style="2" customWidth="1"/>
    <col min="13321" max="13321" width="7" style="2" customWidth="1"/>
    <col min="13322" max="13322" width="8" style="2"/>
    <col min="13323" max="13323" width="10.5" style="2" customWidth="1"/>
    <col min="13324" max="13567" width="8" style="2"/>
    <col min="13568" max="13568" width="11.5" style="2" customWidth="1"/>
    <col min="13569" max="13569" width="12.875" style="2" customWidth="1"/>
    <col min="13570" max="13570" width="17" style="2" customWidth="1"/>
    <col min="13571" max="13575" width="8" style="2"/>
    <col min="13576" max="13576" width="9.375" style="2" customWidth="1"/>
    <col min="13577" max="13577" width="7" style="2" customWidth="1"/>
    <col min="13578" max="13578" width="8" style="2"/>
    <col min="13579" max="13579" width="10.5" style="2" customWidth="1"/>
    <col min="13580" max="13823" width="8" style="2"/>
    <col min="13824" max="13824" width="11.5" style="2" customWidth="1"/>
    <col min="13825" max="13825" width="12.875" style="2" customWidth="1"/>
    <col min="13826" max="13826" width="17" style="2" customWidth="1"/>
    <col min="13827" max="13831" width="8" style="2"/>
    <col min="13832" max="13832" width="9.375" style="2" customWidth="1"/>
    <col min="13833" max="13833" width="7" style="2" customWidth="1"/>
    <col min="13834" max="13834" width="8" style="2"/>
    <col min="13835" max="13835" width="10.5" style="2" customWidth="1"/>
    <col min="13836" max="14079" width="8" style="2"/>
    <col min="14080" max="14080" width="11.5" style="2" customWidth="1"/>
    <col min="14081" max="14081" width="12.875" style="2" customWidth="1"/>
    <col min="14082" max="14082" width="17" style="2" customWidth="1"/>
    <col min="14083" max="14087" width="8" style="2"/>
    <col min="14088" max="14088" width="9.375" style="2" customWidth="1"/>
    <col min="14089" max="14089" width="7" style="2" customWidth="1"/>
    <col min="14090" max="14090" width="8" style="2"/>
    <col min="14091" max="14091" width="10.5" style="2" customWidth="1"/>
    <col min="14092" max="14335" width="8" style="2"/>
    <col min="14336" max="14336" width="11.5" style="2" customWidth="1"/>
    <col min="14337" max="14337" width="12.875" style="2" customWidth="1"/>
    <col min="14338" max="14338" width="17" style="2" customWidth="1"/>
    <col min="14339" max="14343" width="8" style="2"/>
    <col min="14344" max="14344" width="9.375" style="2" customWidth="1"/>
    <col min="14345" max="14345" width="7" style="2" customWidth="1"/>
    <col min="14346" max="14346" width="8" style="2"/>
    <col min="14347" max="14347" width="10.5" style="2" customWidth="1"/>
    <col min="14348" max="14591" width="8" style="2"/>
    <col min="14592" max="14592" width="11.5" style="2" customWidth="1"/>
    <col min="14593" max="14593" width="12.875" style="2" customWidth="1"/>
    <col min="14594" max="14594" width="17" style="2" customWidth="1"/>
    <col min="14595" max="14599" width="8" style="2"/>
    <col min="14600" max="14600" width="9.375" style="2" customWidth="1"/>
    <col min="14601" max="14601" width="7" style="2" customWidth="1"/>
    <col min="14602" max="14602" width="8" style="2"/>
    <col min="14603" max="14603" width="10.5" style="2" customWidth="1"/>
    <col min="14604" max="14847" width="8" style="2"/>
    <col min="14848" max="14848" width="11.5" style="2" customWidth="1"/>
    <col min="14849" max="14849" width="12.875" style="2" customWidth="1"/>
    <col min="14850" max="14850" width="17" style="2" customWidth="1"/>
    <col min="14851" max="14855" width="8" style="2"/>
    <col min="14856" max="14856" width="9.375" style="2" customWidth="1"/>
    <col min="14857" max="14857" width="7" style="2" customWidth="1"/>
    <col min="14858" max="14858" width="8" style="2"/>
    <col min="14859" max="14859" width="10.5" style="2" customWidth="1"/>
    <col min="14860" max="15103" width="8" style="2"/>
    <col min="15104" max="15104" width="11.5" style="2" customWidth="1"/>
    <col min="15105" max="15105" width="12.875" style="2" customWidth="1"/>
    <col min="15106" max="15106" width="17" style="2" customWidth="1"/>
    <col min="15107" max="15111" width="8" style="2"/>
    <col min="15112" max="15112" width="9.375" style="2" customWidth="1"/>
    <col min="15113" max="15113" width="7" style="2" customWidth="1"/>
    <col min="15114" max="15114" width="8" style="2"/>
    <col min="15115" max="15115" width="10.5" style="2" customWidth="1"/>
    <col min="15116" max="15359" width="8" style="2"/>
    <col min="15360" max="15360" width="11.5" style="2" customWidth="1"/>
    <col min="15361" max="15361" width="12.875" style="2" customWidth="1"/>
    <col min="15362" max="15362" width="17" style="2" customWidth="1"/>
    <col min="15363" max="15367" width="8" style="2"/>
    <col min="15368" max="15368" width="9.375" style="2" customWidth="1"/>
    <col min="15369" max="15369" width="7" style="2" customWidth="1"/>
    <col min="15370" max="15370" width="8" style="2"/>
    <col min="15371" max="15371" width="10.5" style="2" customWidth="1"/>
    <col min="15372" max="15615" width="8" style="2"/>
    <col min="15616" max="15616" width="11.5" style="2" customWidth="1"/>
    <col min="15617" max="15617" width="12.875" style="2" customWidth="1"/>
    <col min="15618" max="15618" width="17" style="2" customWidth="1"/>
    <col min="15619" max="15623" width="8" style="2"/>
    <col min="15624" max="15624" width="9.375" style="2" customWidth="1"/>
    <col min="15625" max="15625" width="7" style="2" customWidth="1"/>
    <col min="15626" max="15626" width="8" style="2"/>
    <col min="15627" max="15627" width="10.5" style="2" customWidth="1"/>
    <col min="15628" max="15871" width="8" style="2"/>
    <col min="15872" max="15872" width="11.5" style="2" customWidth="1"/>
    <col min="15873" max="15873" width="12.875" style="2" customWidth="1"/>
    <col min="15874" max="15874" width="17" style="2" customWidth="1"/>
    <col min="15875" max="15879" width="8" style="2"/>
    <col min="15880" max="15880" width="9.375" style="2" customWidth="1"/>
    <col min="15881" max="15881" width="7" style="2" customWidth="1"/>
    <col min="15882" max="15882" width="8" style="2"/>
    <col min="15883" max="15883" width="10.5" style="2" customWidth="1"/>
    <col min="15884" max="16127" width="8" style="2"/>
    <col min="16128" max="16128" width="11.5" style="2" customWidth="1"/>
    <col min="16129" max="16129" width="12.875" style="2" customWidth="1"/>
    <col min="16130" max="16130" width="17" style="2" customWidth="1"/>
    <col min="16131" max="16135" width="8" style="2"/>
    <col min="16136" max="16136" width="9.375" style="2" customWidth="1"/>
    <col min="16137" max="16137" width="7" style="2" customWidth="1"/>
    <col min="16138" max="16138" width="8" style="2"/>
    <col min="16139" max="16139" width="10.5" style="2" customWidth="1"/>
    <col min="16140" max="16384" width="8" style="2"/>
  </cols>
  <sheetData>
    <row r="1" ht="24.95" customHeight="1" spans="1:1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11" t="s">
        <v>8</v>
      </c>
      <c r="J1" s="5" t="s">
        <v>9</v>
      </c>
      <c r="K1" s="11" t="s">
        <v>10</v>
      </c>
    </row>
    <row r="2" ht="24.95" customHeight="1" spans="1:11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>
        <f>F2*0.4+G2*0.6</f>
        <v>113.9</v>
      </c>
      <c r="I2" s="14">
        <f>H2/1.5</f>
        <v>75.9333333333333</v>
      </c>
      <c r="J2" s="3">
        <v>1</v>
      </c>
      <c r="K2" s="8" t="s">
        <v>18</v>
      </c>
    </row>
    <row r="3" ht="24.95" customHeight="1" spans="1:11">
      <c r="A3" s="3" t="s">
        <v>11</v>
      </c>
      <c r="B3" s="3" t="s">
        <v>12</v>
      </c>
      <c r="C3" s="3" t="s">
        <v>19</v>
      </c>
      <c r="D3" s="3" t="s">
        <v>20</v>
      </c>
      <c r="E3" s="3" t="s">
        <v>15</v>
      </c>
      <c r="F3" s="3" t="s">
        <v>21</v>
      </c>
      <c r="G3" s="3" t="s">
        <v>22</v>
      </c>
      <c r="H3" s="3">
        <f>F3*0.4+G3*0.6</f>
        <v>104.1</v>
      </c>
      <c r="I3" s="14">
        <f>H3/1.5</f>
        <v>69.4</v>
      </c>
      <c r="J3" s="3">
        <v>2</v>
      </c>
      <c r="K3" s="8" t="s">
        <v>18</v>
      </c>
    </row>
    <row r="4" ht="24.95" customHeight="1" spans="1:11">
      <c r="A4" s="3" t="s">
        <v>11</v>
      </c>
      <c r="B4" s="3" t="s">
        <v>12</v>
      </c>
      <c r="C4" s="3" t="s">
        <v>23</v>
      </c>
      <c r="D4" s="3" t="s">
        <v>24</v>
      </c>
      <c r="E4" s="3" t="s">
        <v>15</v>
      </c>
      <c r="F4" s="3" t="s">
        <v>25</v>
      </c>
      <c r="G4" s="3" t="s">
        <v>26</v>
      </c>
      <c r="H4" s="3">
        <f>F4*0.4+G4*0.6</f>
        <v>104</v>
      </c>
      <c r="I4" s="14">
        <f>H4/1.5</f>
        <v>69.3333333333333</v>
      </c>
      <c r="J4" s="3">
        <v>3</v>
      </c>
      <c r="K4" s="8" t="s">
        <v>18</v>
      </c>
    </row>
    <row r="5" ht="24.95" customHeight="1" spans="1:11">
      <c r="A5" s="3" t="s">
        <v>11</v>
      </c>
      <c r="B5" s="3" t="s">
        <v>12</v>
      </c>
      <c r="C5" s="3" t="s">
        <v>27</v>
      </c>
      <c r="D5" s="3" t="s">
        <v>28</v>
      </c>
      <c r="E5" s="3" t="s">
        <v>15</v>
      </c>
      <c r="F5" s="3" t="s">
        <v>29</v>
      </c>
      <c r="G5" s="3" t="s">
        <v>30</v>
      </c>
      <c r="H5" s="3">
        <f>F5*0.4+G5*0.6</f>
        <v>99.4</v>
      </c>
      <c r="I5" s="14">
        <f>H5/1.5</f>
        <v>66.2666666666667</v>
      </c>
      <c r="J5" s="3">
        <v>4</v>
      </c>
      <c r="K5" s="8"/>
    </row>
    <row r="6" ht="24.95" customHeight="1" spans="1:11">
      <c r="A6" s="3" t="s">
        <v>11</v>
      </c>
      <c r="B6" s="3" t="s">
        <v>12</v>
      </c>
      <c r="C6" s="3" t="s">
        <v>31</v>
      </c>
      <c r="D6" s="3" t="s">
        <v>32</v>
      </c>
      <c r="E6" s="3" t="s">
        <v>15</v>
      </c>
      <c r="F6" s="3" t="s">
        <v>33</v>
      </c>
      <c r="G6" s="3" t="s">
        <v>34</v>
      </c>
      <c r="H6" s="3">
        <f>F6*0.4+G6*0.6</f>
        <v>89.8</v>
      </c>
      <c r="I6" s="14">
        <f>H6/1.5</f>
        <v>59.8666666666667</v>
      </c>
      <c r="J6" s="3">
        <v>5</v>
      </c>
      <c r="K6" s="8"/>
    </row>
    <row r="7" spans="1:1">
      <c r="A7" s="3"/>
    </row>
  </sheetData>
  <sortState ref="A2:I6">
    <sortCondition ref="I2:I6" descending="1"/>
  </sortState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workbookViewId="0">
      <selection activeCell="K12" sqref="K12"/>
    </sheetView>
  </sheetViews>
  <sheetFormatPr defaultColWidth="8" defaultRowHeight="13.5" outlineLevelRow="2"/>
  <cols>
    <col min="1" max="1" width="11.5" style="2" customWidth="1"/>
    <col min="2" max="2" width="12.875" style="2" customWidth="1"/>
    <col min="3" max="3" width="17" style="2" customWidth="1"/>
    <col min="4" max="8" width="8" style="2"/>
    <col min="9" max="9" width="9.375" style="2" customWidth="1"/>
    <col min="10" max="10" width="7" style="2" customWidth="1"/>
    <col min="11" max="11" width="10.5" style="2" customWidth="1"/>
    <col min="12" max="255" width="8" style="2"/>
    <col min="256" max="256" width="11.5" style="2" customWidth="1"/>
    <col min="257" max="257" width="12.875" style="2" customWidth="1"/>
    <col min="258" max="258" width="17" style="2" customWidth="1"/>
    <col min="259" max="263" width="8" style="2"/>
    <col min="264" max="264" width="9.375" style="2" customWidth="1"/>
    <col min="265" max="265" width="7" style="2" customWidth="1"/>
    <col min="266" max="266" width="8" style="2"/>
    <col min="267" max="267" width="10.5" style="2" customWidth="1"/>
    <col min="268" max="511" width="8" style="2"/>
    <col min="512" max="512" width="11.5" style="2" customWidth="1"/>
    <col min="513" max="513" width="12.875" style="2" customWidth="1"/>
    <col min="514" max="514" width="17" style="2" customWidth="1"/>
    <col min="515" max="519" width="8" style="2"/>
    <col min="520" max="520" width="9.375" style="2" customWidth="1"/>
    <col min="521" max="521" width="7" style="2" customWidth="1"/>
    <col min="522" max="522" width="8" style="2"/>
    <col min="523" max="523" width="10.5" style="2" customWidth="1"/>
    <col min="524" max="767" width="8" style="2"/>
    <col min="768" max="768" width="11.5" style="2" customWidth="1"/>
    <col min="769" max="769" width="12.875" style="2" customWidth="1"/>
    <col min="770" max="770" width="17" style="2" customWidth="1"/>
    <col min="771" max="775" width="8" style="2"/>
    <col min="776" max="776" width="9.375" style="2" customWidth="1"/>
    <col min="777" max="777" width="7" style="2" customWidth="1"/>
    <col min="778" max="778" width="8" style="2"/>
    <col min="779" max="779" width="10.5" style="2" customWidth="1"/>
    <col min="780" max="1023" width="8" style="2"/>
    <col min="1024" max="1024" width="11.5" style="2" customWidth="1"/>
    <col min="1025" max="1025" width="12.875" style="2" customWidth="1"/>
    <col min="1026" max="1026" width="17" style="2" customWidth="1"/>
    <col min="1027" max="1031" width="8" style="2"/>
    <col min="1032" max="1032" width="9.375" style="2" customWidth="1"/>
    <col min="1033" max="1033" width="7" style="2" customWidth="1"/>
    <col min="1034" max="1034" width="8" style="2"/>
    <col min="1035" max="1035" width="10.5" style="2" customWidth="1"/>
    <col min="1036" max="1279" width="8" style="2"/>
    <col min="1280" max="1280" width="11.5" style="2" customWidth="1"/>
    <col min="1281" max="1281" width="12.875" style="2" customWidth="1"/>
    <col min="1282" max="1282" width="17" style="2" customWidth="1"/>
    <col min="1283" max="1287" width="8" style="2"/>
    <col min="1288" max="1288" width="9.375" style="2" customWidth="1"/>
    <col min="1289" max="1289" width="7" style="2" customWidth="1"/>
    <col min="1290" max="1290" width="8" style="2"/>
    <col min="1291" max="1291" width="10.5" style="2" customWidth="1"/>
    <col min="1292" max="1535" width="8" style="2"/>
    <col min="1536" max="1536" width="11.5" style="2" customWidth="1"/>
    <col min="1537" max="1537" width="12.875" style="2" customWidth="1"/>
    <col min="1538" max="1538" width="17" style="2" customWidth="1"/>
    <col min="1539" max="1543" width="8" style="2"/>
    <col min="1544" max="1544" width="9.375" style="2" customWidth="1"/>
    <col min="1545" max="1545" width="7" style="2" customWidth="1"/>
    <col min="1546" max="1546" width="8" style="2"/>
    <col min="1547" max="1547" width="10.5" style="2" customWidth="1"/>
    <col min="1548" max="1791" width="8" style="2"/>
    <col min="1792" max="1792" width="11.5" style="2" customWidth="1"/>
    <col min="1793" max="1793" width="12.875" style="2" customWidth="1"/>
    <col min="1794" max="1794" width="17" style="2" customWidth="1"/>
    <col min="1795" max="1799" width="8" style="2"/>
    <col min="1800" max="1800" width="9.375" style="2" customWidth="1"/>
    <col min="1801" max="1801" width="7" style="2" customWidth="1"/>
    <col min="1802" max="1802" width="8" style="2"/>
    <col min="1803" max="1803" width="10.5" style="2" customWidth="1"/>
    <col min="1804" max="2047" width="8" style="2"/>
    <col min="2048" max="2048" width="11.5" style="2" customWidth="1"/>
    <col min="2049" max="2049" width="12.875" style="2" customWidth="1"/>
    <col min="2050" max="2050" width="17" style="2" customWidth="1"/>
    <col min="2051" max="2055" width="8" style="2"/>
    <col min="2056" max="2056" width="9.375" style="2" customWidth="1"/>
    <col min="2057" max="2057" width="7" style="2" customWidth="1"/>
    <col min="2058" max="2058" width="8" style="2"/>
    <col min="2059" max="2059" width="10.5" style="2" customWidth="1"/>
    <col min="2060" max="2303" width="8" style="2"/>
    <col min="2304" max="2304" width="11.5" style="2" customWidth="1"/>
    <col min="2305" max="2305" width="12.875" style="2" customWidth="1"/>
    <col min="2306" max="2306" width="17" style="2" customWidth="1"/>
    <col min="2307" max="2311" width="8" style="2"/>
    <col min="2312" max="2312" width="9.375" style="2" customWidth="1"/>
    <col min="2313" max="2313" width="7" style="2" customWidth="1"/>
    <col min="2314" max="2314" width="8" style="2"/>
    <col min="2315" max="2315" width="10.5" style="2" customWidth="1"/>
    <col min="2316" max="2559" width="8" style="2"/>
    <col min="2560" max="2560" width="11.5" style="2" customWidth="1"/>
    <col min="2561" max="2561" width="12.875" style="2" customWidth="1"/>
    <col min="2562" max="2562" width="17" style="2" customWidth="1"/>
    <col min="2563" max="2567" width="8" style="2"/>
    <col min="2568" max="2568" width="9.375" style="2" customWidth="1"/>
    <col min="2569" max="2569" width="7" style="2" customWidth="1"/>
    <col min="2570" max="2570" width="8" style="2"/>
    <col min="2571" max="2571" width="10.5" style="2" customWidth="1"/>
    <col min="2572" max="2815" width="8" style="2"/>
    <col min="2816" max="2816" width="11.5" style="2" customWidth="1"/>
    <col min="2817" max="2817" width="12.875" style="2" customWidth="1"/>
    <col min="2818" max="2818" width="17" style="2" customWidth="1"/>
    <col min="2819" max="2823" width="8" style="2"/>
    <col min="2824" max="2824" width="9.375" style="2" customWidth="1"/>
    <col min="2825" max="2825" width="7" style="2" customWidth="1"/>
    <col min="2826" max="2826" width="8" style="2"/>
    <col min="2827" max="2827" width="10.5" style="2" customWidth="1"/>
    <col min="2828" max="3071" width="8" style="2"/>
    <col min="3072" max="3072" width="11.5" style="2" customWidth="1"/>
    <col min="3073" max="3073" width="12.875" style="2" customWidth="1"/>
    <col min="3074" max="3074" width="17" style="2" customWidth="1"/>
    <col min="3075" max="3079" width="8" style="2"/>
    <col min="3080" max="3080" width="9.375" style="2" customWidth="1"/>
    <col min="3081" max="3081" width="7" style="2" customWidth="1"/>
    <col min="3082" max="3082" width="8" style="2"/>
    <col min="3083" max="3083" width="10.5" style="2" customWidth="1"/>
    <col min="3084" max="3327" width="8" style="2"/>
    <col min="3328" max="3328" width="11.5" style="2" customWidth="1"/>
    <col min="3329" max="3329" width="12.875" style="2" customWidth="1"/>
    <col min="3330" max="3330" width="17" style="2" customWidth="1"/>
    <col min="3331" max="3335" width="8" style="2"/>
    <col min="3336" max="3336" width="9.375" style="2" customWidth="1"/>
    <col min="3337" max="3337" width="7" style="2" customWidth="1"/>
    <col min="3338" max="3338" width="8" style="2"/>
    <col min="3339" max="3339" width="10.5" style="2" customWidth="1"/>
    <col min="3340" max="3583" width="8" style="2"/>
    <col min="3584" max="3584" width="11.5" style="2" customWidth="1"/>
    <col min="3585" max="3585" width="12.875" style="2" customWidth="1"/>
    <col min="3586" max="3586" width="17" style="2" customWidth="1"/>
    <col min="3587" max="3591" width="8" style="2"/>
    <col min="3592" max="3592" width="9.375" style="2" customWidth="1"/>
    <col min="3593" max="3593" width="7" style="2" customWidth="1"/>
    <col min="3594" max="3594" width="8" style="2"/>
    <col min="3595" max="3595" width="10.5" style="2" customWidth="1"/>
    <col min="3596" max="3839" width="8" style="2"/>
    <col min="3840" max="3840" width="11.5" style="2" customWidth="1"/>
    <col min="3841" max="3841" width="12.875" style="2" customWidth="1"/>
    <col min="3842" max="3842" width="17" style="2" customWidth="1"/>
    <col min="3843" max="3847" width="8" style="2"/>
    <col min="3848" max="3848" width="9.375" style="2" customWidth="1"/>
    <col min="3849" max="3849" width="7" style="2" customWidth="1"/>
    <col min="3850" max="3850" width="8" style="2"/>
    <col min="3851" max="3851" width="10.5" style="2" customWidth="1"/>
    <col min="3852" max="4095" width="8" style="2"/>
    <col min="4096" max="4096" width="11.5" style="2" customWidth="1"/>
    <col min="4097" max="4097" width="12.875" style="2" customWidth="1"/>
    <col min="4098" max="4098" width="17" style="2" customWidth="1"/>
    <col min="4099" max="4103" width="8" style="2"/>
    <col min="4104" max="4104" width="9.375" style="2" customWidth="1"/>
    <col min="4105" max="4105" width="7" style="2" customWidth="1"/>
    <col min="4106" max="4106" width="8" style="2"/>
    <col min="4107" max="4107" width="10.5" style="2" customWidth="1"/>
    <col min="4108" max="4351" width="8" style="2"/>
    <col min="4352" max="4352" width="11.5" style="2" customWidth="1"/>
    <col min="4353" max="4353" width="12.875" style="2" customWidth="1"/>
    <col min="4354" max="4354" width="17" style="2" customWidth="1"/>
    <col min="4355" max="4359" width="8" style="2"/>
    <col min="4360" max="4360" width="9.375" style="2" customWidth="1"/>
    <col min="4361" max="4361" width="7" style="2" customWidth="1"/>
    <col min="4362" max="4362" width="8" style="2"/>
    <col min="4363" max="4363" width="10.5" style="2" customWidth="1"/>
    <col min="4364" max="4607" width="8" style="2"/>
    <col min="4608" max="4608" width="11.5" style="2" customWidth="1"/>
    <col min="4609" max="4609" width="12.875" style="2" customWidth="1"/>
    <col min="4610" max="4610" width="17" style="2" customWidth="1"/>
    <col min="4611" max="4615" width="8" style="2"/>
    <col min="4616" max="4616" width="9.375" style="2" customWidth="1"/>
    <col min="4617" max="4617" width="7" style="2" customWidth="1"/>
    <col min="4618" max="4618" width="8" style="2"/>
    <col min="4619" max="4619" width="10.5" style="2" customWidth="1"/>
    <col min="4620" max="4863" width="8" style="2"/>
    <col min="4864" max="4864" width="11.5" style="2" customWidth="1"/>
    <col min="4865" max="4865" width="12.875" style="2" customWidth="1"/>
    <col min="4866" max="4866" width="17" style="2" customWidth="1"/>
    <col min="4867" max="4871" width="8" style="2"/>
    <col min="4872" max="4872" width="9.375" style="2" customWidth="1"/>
    <col min="4873" max="4873" width="7" style="2" customWidth="1"/>
    <col min="4874" max="4874" width="8" style="2"/>
    <col min="4875" max="4875" width="10.5" style="2" customWidth="1"/>
    <col min="4876" max="5119" width="8" style="2"/>
    <col min="5120" max="5120" width="11.5" style="2" customWidth="1"/>
    <col min="5121" max="5121" width="12.875" style="2" customWidth="1"/>
    <col min="5122" max="5122" width="17" style="2" customWidth="1"/>
    <col min="5123" max="5127" width="8" style="2"/>
    <col min="5128" max="5128" width="9.375" style="2" customWidth="1"/>
    <col min="5129" max="5129" width="7" style="2" customWidth="1"/>
    <col min="5130" max="5130" width="8" style="2"/>
    <col min="5131" max="5131" width="10.5" style="2" customWidth="1"/>
    <col min="5132" max="5375" width="8" style="2"/>
    <col min="5376" max="5376" width="11.5" style="2" customWidth="1"/>
    <col min="5377" max="5377" width="12.875" style="2" customWidth="1"/>
    <col min="5378" max="5378" width="17" style="2" customWidth="1"/>
    <col min="5379" max="5383" width="8" style="2"/>
    <col min="5384" max="5384" width="9.375" style="2" customWidth="1"/>
    <col min="5385" max="5385" width="7" style="2" customWidth="1"/>
    <col min="5386" max="5386" width="8" style="2"/>
    <col min="5387" max="5387" width="10.5" style="2" customWidth="1"/>
    <col min="5388" max="5631" width="8" style="2"/>
    <col min="5632" max="5632" width="11.5" style="2" customWidth="1"/>
    <col min="5633" max="5633" width="12.875" style="2" customWidth="1"/>
    <col min="5634" max="5634" width="17" style="2" customWidth="1"/>
    <col min="5635" max="5639" width="8" style="2"/>
    <col min="5640" max="5640" width="9.375" style="2" customWidth="1"/>
    <col min="5641" max="5641" width="7" style="2" customWidth="1"/>
    <col min="5642" max="5642" width="8" style="2"/>
    <col min="5643" max="5643" width="10.5" style="2" customWidth="1"/>
    <col min="5644" max="5887" width="8" style="2"/>
    <col min="5888" max="5888" width="11.5" style="2" customWidth="1"/>
    <col min="5889" max="5889" width="12.875" style="2" customWidth="1"/>
    <col min="5890" max="5890" width="17" style="2" customWidth="1"/>
    <col min="5891" max="5895" width="8" style="2"/>
    <col min="5896" max="5896" width="9.375" style="2" customWidth="1"/>
    <col min="5897" max="5897" width="7" style="2" customWidth="1"/>
    <col min="5898" max="5898" width="8" style="2"/>
    <col min="5899" max="5899" width="10.5" style="2" customWidth="1"/>
    <col min="5900" max="6143" width="8" style="2"/>
    <col min="6144" max="6144" width="11.5" style="2" customWidth="1"/>
    <col min="6145" max="6145" width="12.875" style="2" customWidth="1"/>
    <col min="6146" max="6146" width="17" style="2" customWidth="1"/>
    <col min="6147" max="6151" width="8" style="2"/>
    <col min="6152" max="6152" width="9.375" style="2" customWidth="1"/>
    <col min="6153" max="6153" width="7" style="2" customWidth="1"/>
    <col min="6154" max="6154" width="8" style="2"/>
    <col min="6155" max="6155" width="10.5" style="2" customWidth="1"/>
    <col min="6156" max="6399" width="8" style="2"/>
    <col min="6400" max="6400" width="11.5" style="2" customWidth="1"/>
    <col min="6401" max="6401" width="12.875" style="2" customWidth="1"/>
    <col min="6402" max="6402" width="17" style="2" customWidth="1"/>
    <col min="6403" max="6407" width="8" style="2"/>
    <col min="6408" max="6408" width="9.375" style="2" customWidth="1"/>
    <col min="6409" max="6409" width="7" style="2" customWidth="1"/>
    <col min="6410" max="6410" width="8" style="2"/>
    <col min="6411" max="6411" width="10.5" style="2" customWidth="1"/>
    <col min="6412" max="6655" width="8" style="2"/>
    <col min="6656" max="6656" width="11.5" style="2" customWidth="1"/>
    <col min="6657" max="6657" width="12.875" style="2" customWidth="1"/>
    <col min="6658" max="6658" width="17" style="2" customWidth="1"/>
    <col min="6659" max="6663" width="8" style="2"/>
    <col min="6664" max="6664" width="9.375" style="2" customWidth="1"/>
    <col min="6665" max="6665" width="7" style="2" customWidth="1"/>
    <col min="6666" max="6666" width="8" style="2"/>
    <col min="6667" max="6667" width="10.5" style="2" customWidth="1"/>
    <col min="6668" max="6911" width="8" style="2"/>
    <col min="6912" max="6912" width="11.5" style="2" customWidth="1"/>
    <col min="6913" max="6913" width="12.875" style="2" customWidth="1"/>
    <col min="6914" max="6914" width="17" style="2" customWidth="1"/>
    <col min="6915" max="6919" width="8" style="2"/>
    <col min="6920" max="6920" width="9.375" style="2" customWidth="1"/>
    <col min="6921" max="6921" width="7" style="2" customWidth="1"/>
    <col min="6922" max="6922" width="8" style="2"/>
    <col min="6923" max="6923" width="10.5" style="2" customWidth="1"/>
    <col min="6924" max="7167" width="8" style="2"/>
    <col min="7168" max="7168" width="11.5" style="2" customWidth="1"/>
    <col min="7169" max="7169" width="12.875" style="2" customWidth="1"/>
    <col min="7170" max="7170" width="17" style="2" customWidth="1"/>
    <col min="7171" max="7175" width="8" style="2"/>
    <col min="7176" max="7176" width="9.375" style="2" customWidth="1"/>
    <col min="7177" max="7177" width="7" style="2" customWidth="1"/>
    <col min="7178" max="7178" width="8" style="2"/>
    <col min="7179" max="7179" width="10.5" style="2" customWidth="1"/>
    <col min="7180" max="7423" width="8" style="2"/>
    <col min="7424" max="7424" width="11.5" style="2" customWidth="1"/>
    <col min="7425" max="7425" width="12.875" style="2" customWidth="1"/>
    <col min="7426" max="7426" width="17" style="2" customWidth="1"/>
    <col min="7427" max="7431" width="8" style="2"/>
    <col min="7432" max="7432" width="9.375" style="2" customWidth="1"/>
    <col min="7433" max="7433" width="7" style="2" customWidth="1"/>
    <col min="7434" max="7434" width="8" style="2"/>
    <col min="7435" max="7435" width="10.5" style="2" customWidth="1"/>
    <col min="7436" max="7679" width="8" style="2"/>
    <col min="7680" max="7680" width="11.5" style="2" customWidth="1"/>
    <col min="7681" max="7681" width="12.875" style="2" customWidth="1"/>
    <col min="7682" max="7682" width="17" style="2" customWidth="1"/>
    <col min="7683" max="7687" width="8" style="2"/>
    <col min="7688" max="7688" width="9.375" style="2" customWidth="1"/>
    <col min="7689" max="7689" width="7" style="2" customWidth="1"/>
    <col min="7690" max="7690" width="8" style="2"/>
    <col min="7691" max="7691" width="10.5" style="2" customWidth="1"/>
    <col min="7692" max="7935" width="8" style="2"/>
    <col min="7936" max="7936" width="11.5" style="2" customWidth="1"/>
    <col min="7937" max="7937" width="12.875" style="2" customWidth="1"/>
    <col min="7938" max="7938" width="17" style="2" customWidth="1"/>
    <col min="7939" max="7943" width="8" style="2"/>
    <col min="7944" max="7944" width="9.375" style="2" customWidth="1"/>
    <col min="7945" max="7945" width="7" style="2" customWidth="1"/>
    <col min="7946" max="7946" width="8" style="2"/>
    <col min="7947" max="7947" width="10.5" style="2" customWidth="1"/>
    <col min="7948" max="8191" width="8" style="2"/>
    <col min="8192" max="8192" width="11.5" style="2" customWidth="1"/>
    <col min="8193" max="8193" width="12.875" style="2" customWidth="1"/>
    <col min="8194" max="8194" width="17" style="2" customWidth="1"/>
    <col min="8195" max="8199" width="8" style="2"/>
    <col min="8200" max="8200" width="9.375" style="2" customWidth="1"/>
    <col min="8201" max="8201" width="7" style="2" customWidth="1"/>
    <col min="8202" max="8202" width="8" style="2"/>
    <col min="8203" max="8203" width="10.5" style="2" customWidth="1"/>
    <col min="8204" max="8447" width="8" style="2"/>
    <col min="8448" max="8448" width="11.5" style="2" customWidth="1"/>
    <col min="8449" max="8449" width="12.875" style="2" customWidth="1"/>
    <col min="8450" max="8450" width="17" style="2" customWidth="1"/>
    <col min="8451" max="8455" width="8" style="2"/>
    <col min="8456" max="8456" width="9.375" style="2" customWidth="1"/>
    <col min="8457" max="8457" width="7" style="2" customWidth="1"/>
    <col min="8458" max="8458" width="8" style="2"/>
    <col min="8459" max="8459" width="10.5" style="2" customWidth="1"/>
    <col min="8460" max="8703" width="8" style="2"/>
    <col min="8704" max="8704" width="11.5" style="2" customWidth="1"/>
    <col min="8705" max="8705" width="12.875" style="2" customWidth="1"/>
    <col min="8706" max="8706" width="17" style="2" customWidth="1"/>
    <col min="8707" max="8711" width="8" style="2"/>
    <col min="8712" max="8712" width="9.375" style="2" customWidth="1"/>
    <col min="8713" max="8713" width="7" style="2" customWidth="1"/>
    <col min="8714" max="8714" width="8" style="2"/>
    <col min="8715" max="8715" width="10.5" style="2" customWidth="1"/>
    <col min="8716" max="8959" width="8" style="2"/>
    <col min="8960" max="8960" width="11.5" style="2" customWidth="1"/>
    <col min="8961" max="8961" width="12.875" style="2" customWidth="1"/>
    <col min="8962" max="8962" width="17" style="2" customWidth="1"/>
    <col min="8963" max="8967" width="8" style="2"/>
    <col min="8968" max="8968" width="9.375" style="2" customWidth="1"/>
    <col min="8969" max="8969" width="7" style="2" customWidth="1"/>
    <col min="8970" max="8970" width="8" style="2"/>
    <col min="8971" max="8971" width="10.5" style="2" customWidth="1"/>
    <col min="8972" max="9215" width="8" style="2"/>
    <col min="9216" max="9216" width="11.5" style="2" customWidth="1"/>
    <col min="9217" max="9217" width="12.875" style="2" customWidth="1"/>
    <col min="9218" max="9218" width="17" style="2" customWidth="1"/>
    <col min="9219" max="9223" width="8" style="2"/>
    <col min="9224" max="9224" width="9.375" style="2" customWidth="1"/>
    <col min="9225" max="9225" width="7" style="2" customWidth="1"/>
    <col min="9226" max="9226" width="8" style="2"/>
    <col min="9227" max="9227" width="10.5" style="2" customWidth="1"/>
    <col min="9228" max="9471" width="8" style="2"/>
    <col min="9472" max="9472" width="11.5" style="2" customWidth="1"/>
    <col min="9473" max="9473" width="12.875" style="2" customWidth="1"/>
    <col min="9474" max="9474" width="17" style="2" customWidth="1"/>
    <col min="9475" max="9479" width="8" style="2"/>
    <col min="9480" max="9480" width="9.375" style="2" customWidth="1"/>
    <col min="9481" max="9481" width="7" style="2" customWidth="1"/>
    <col min="9482" max="9482" width="8" style="2"/>
    <col min="9483" max="9483" width="10.5" style="2" customWidth="1"/>
    <col min="9484" max="9727" width="8" style="2"/>
    <col min="9728" max="9728" width="11.5" style="2" customWidth="1"/>
    <col min="9729" max="9729" width="12.875" style="2" customWidth="1"/>
    <col min="9730" max="9730" width="17" style="2" customWidth="1"/>
    <col min="9731" max="9735" width="8" style="2"/>
    <col min="9736" max="9736" width="9.375" style="2" customWidth="1"/>
    <col min="9737" max="9737" width="7" style="2" customWidth="1"/>
    <col min="9738" max="9738" width="8" style="2"/>
    <col min="9739" max="9739" width="10.5" style="2" customWidth="1"/>
    <col min="9740" max="9983" width="8" style="2"/>
    <col min="9984" max="9984" width="11.5" style="2" customWidth="1"/>
    <col min="9985" max="9985" width="12.875" style="2" customWidth="1"/>
    <col min="9986" max="9986" width="17" style="2" customWidth="1"/>
    <col min="9987" max="9991" width="8" style="2"/>
    <col min="9992" max="9992" width="9.375" style="2" customWidth="1"/>
    <col min="9993" max="9993" width="7" style="2" customWidth="1"/>
    <col min="9994" max="9994" width="8" style="2"/>
    <col min="9995" max="9995" width="10.5" style="2" customWidth="1"/>
    <col min="9996" max="10239" width="8" style="2"/>
    <col min="10240" max="10240" width="11.5" style="2" customWidth="1"/>
    <col min="10241" max="10241" width="12.875" style="2" customWidth="1"/>
    <col min="10242" max="10242" width="17" style="2" customWidth="1"/>
    <col min="10243" max="10247" width="8" style="2"/>
    <col min="10248" max="10248" width="9.375" style="2" customWidth="1"/>
    <col min="10249" max="10249" width="7" style="2" customWidth="1"/>
    <col min="10250" max="10250" width="8" style="2"/>
    <col min="10251" max="10251" width="10.5" style="2" customWidth="1"/>
    <col min="10252" max="10495" width="8" style="2"/>
    <col min="10496" max="10496" width="11.5" style="2" customWidth="1"/>
    <col min="10497" max="10497" width="12.875" style="2" customWidth="1"/>
    <col min="10498" max="10498" width="17" style="2" customWidth="1"/>
    <col min="10499" max="10503" width="8" style="2"/>
    <col min="10504" max="10504" width="9.375" style="2" customWidth="1"/>
    <col min="10505" max="10505" width="7" style="2" customWidth="1"/>
    <col min="10506" max="10506" width="8" style="2"/>
    <col min="10507" max="10507" width="10.5" style="2" customWidth="1"/>
    <col min="10508" max="10751" width="8" style="2"/>
    <col min="10752" max="10752" width="11.5" style="2" customWidth="1"/>
    <col min="10753" max="10753" width="12.875" style="2" customWidth="1"/>
    <col min="10754" max="10754" width="17" style="2" customWidth="1"/>
    <col min="10755" max="10759" width="8" style="2"/>
    <col min="10760" max="10760" width="9.375" style="2" customWidth="1"/>
    <col min="10761" max="10761" width="7" style="2" customWidth="1"/>
    <col min="10762" max="10762" width="8" style="2"/>
    <col min="10763" max="10763" width="10.5" style="2" customWidth="1"/>
    <col min="10764" max="11007" width="8" style="2"/>
    <col min="11008" max="11008" width="11.5" style="2" customWidth="1"/>
    <col min="11009" max="11009" width="12.875" style="2" customWidth="1"/>
    <col min="11010" max="11010" width="17" style="2" customWidth="1"/>
    <col min="11011" max="11015" width="8" style="2"/>
    <col min="11016" max="11016" width="9.375" style="2" customWidth="1"/>
    <col min="11017" max="11017" width="7" style="2" customWidth="1"/>
    <col min="11018" max="11018" width="8" style="2"/>
    <col min="11019" max="11019" width="10.5" style="2" customWidth="1"/>
    <col min="11020" max="11263" width="8" style="2"/>
    <col min="11264" max="11264" width="11.5" style="2" customWidth="1"/>
    <col min="11265" max="11265" width="12.875" style="2" customWidth="1"/>
    <col min="11266" max="11266" width="17" style="2" customWidth="1"/>
    <col min="11267" max="11271" width="8" style="2"/>
    <col min="11272" max="11272" width="9.375" style="2" customWidth="1"/>
    <col min="11273" max="11273" width="7" style="2" customWidth="1"/>
    <col min="11274" max="11274" width="8" style="2"/>
    <col min="11275" max="11275" width="10.5" style="2" customWidth="1"/>
    <col min="11276" max="11519" width="8" style="2"/>
    <col min="11520" max="11520" width="11.5" style="2" customWidth="1"/>
    <col min="11521" max="11521" width="12.875" style="2" customWidth="1"/>
    <col min="11522" max="11522" width="17" style="2" customWidth="1"/>
    <col min="11523" max="11527" width="8" style="2"/>
    <col min="11528" max="11528" width="9.375" style="2" customWidth="1"/>
    <col min="11529" max="11529" width="7" style="2" customWidth="1"/>
    <col min="11530" max="11530" width="8" style="2"/>
    <col min="11531" max="11531" width="10.5" style="2" customWidth="1"/>
    <col min="11532" max="11775" width="8" style="2"/>
    <col min="11776" max="11776" width="11.5" style="2" customWidth="1"/>
    <col min="11777" max="11777" width="12.875" style="2" customWidth="1"/>
    <col min="11778" max="11778" width="17" style="2" customWidth="1"/>
    <col min="11779" max="11783" width="8" style="2"/>
    <col min="11784" max="11784" width="9.375" style="2" customWidth="1"/>
    <col min="11785" max="11785" width="7" style="2" customWidth="1"/>
    <col min="11786" max="11786" width="8" style="2"/>
    <col min="11787" max="11787" width="10.5" style="2" customWidth="1"/>
    <col min="11788" max="12031" width="8" style="2"/>
    <col min="12032" max="12032" width="11.5" style="2" customWidth="1"/>
    <col min="12033" max="12033" width="12.875" style="2" customWidth="1"/>
    <col min="12034" max="12034" width="17" style="2" customWidth="1"/>
    <col min="12035" max="12039" width="8" style="2"/>
    <col min="12040" max="12040" width="9.375" style="2" customWidth="1"/>
    <col min="12041" max="12041" width="7" style="2" customWidth="1"/>
    <col min="12042" max="12042" width="8" style="2"/>
    <col min="12043" max="12043" width="10.5" style="2" customWidth="1"/>
    <col min="12044" max="12287" width="8" style="2"/>
    <col min="12288" max="12288" width="11.5" style="2" customWidth="1"/>
    <col min="12289" max="12289" width="12.875" style="2" customWidth="1"/>
    <col min="12290" max="12290" width="17" style="2" customWidth="1"/>
    <col min="12291" max="12295" width="8" style="2"/>
    <col min="12296" max="12296" width="9.375" style="2" customWidth="1"/>
    <col min="12297" max="12297" width="7" style="2" customWidth="1"/>
    <col min="12298" max="12298" width="8" style="2"/>
    <col min="12299" max="12299" width="10.5" style="2" customWidth="1"/>
    <col min="12300" max="12543" width="8" style="2"/>
    <col min="12544" max="12544" width="11.5" style="2" customWidth="1"/>
    <col min="12545" max="12545" width="12.875" style="2" customWidth="1"/>
    <col min="12546" max="12546" width="17" style="2" customWidth="1"/>
    <col min="12547" max="12551" width="8" style="2"/>
    <col min="12552" max="12552" width="9.375" style="2" customWidth="1"/>
    <col min="12553" max="12553" width="7" style="2" customWidth="1"/>
    <col min="12554" max="12554" width="8" style="2"/>
    <col min="12555" max="12555" width="10.5" style="2" customWidth="1"/>
    <col min="12556" max="12799" width="8" style="2"/>
    <col min="12800" max="12800" width="11.5" style="2" customWidth="1"/>
    <col min="12801" max="12801" width="12.875" style="2" customWidth="1"/>
    <col min="12802" max="12802" width="17" style="2" customWidth="1"/>
    <col min="12803" max="12807" width="8" style="2"/>
    <col min="12808" max="12808" width="9.375" style="2" customWidth="1"/>
    <col min="12809" max="12809" width="7" style="2" customWidth="1"/>
    <col min="12810" max="12810" width="8" style="2"/>
    <col min="12811" max="12811" width="10.5" style="2" customWidth="1"/>
    <col min="12812" max="13055" width="8" style="2"/>
    <col min="13056" max="13056" width="11.5" style="2" customWidth="1"/>
    <col min="13057" max="13057" width="12.875" style="2" customWidth="1"/>
    <col min="13058" max="13058" width="17" style="2" customWidth="1"/>
    <col min="13059" max="13063" width="8" style="2"/>
    <col min="13064" max="13064" width="9.375" style="2" customWidth="1"/>
    <col min="13065" max="13065" width="7" style="2" customWidth="1"/>
    <col min="13066" max="13066" width="8" style="2"/>
    <col min="13067" max="13067" width="10.5" style="2" customWidth="1"/>
    <col min="13068" max="13311" width="8" style="2"/>
    <col min="13312" max="13312" width="11.5" style="2" customWidth="1"/>
    <col min="13313" max="13313" width="12.875" style="2" customWidth="1"/>
    <col min="13314" max="13314" width="17" style="2" customWidth="1"/>
    <col min="13315" max="13319" width="8" style="2"/>
    <col min="13320" max="13320" width="9.375" style="2" customWidth="1"/>
    <col min="13321" max="13321" width="7" style="2" customWidth="1"/>
    <col min="13322" max="13322" width="8" style="2"/>
    <col min="13323" max="13323" width="10.5" style="2" customWidth="1"/>
    <col min="13324" max="13567" width="8" style="2"/>
    <col min="13568" max="13568" width="11.5" style="2" customWidth="1"/>
    <col min="13569" max="13569" width="12.875" style="2" customWidth="1"/>
    <col min="13570" max="13570" width="17" style="2" customWidth="1"/>
    <col min="13571" max="13575" width="8" style="2"/>
    <col min="13576" max="13576" width="9.375" style="2" customWidth="1"/>
    <col min="13577" max="13577" width="7" style="2" customWidth="1"/>
    <col min="13578" max="13578" width="8" style="2"/>
    <col min="13579" max="13579" width="10.5" style="2" customWidth="1"/>
    <col min="13580" max="13823" width="8" style="2"/>
    <col min="13824" max="13824" width="11.5" style="2" customWidth="1"/>
    <col min="13825" max="13825" width="12.875" style="2" customWidth="1"/>
    <col min="13826" max="13826" width="17" style="2" customWidth="1"/>
    <col min="13827" max="13831" width="8" style="2"/>
    <col min="13832" max="13832" width="9.375" style="2" customWidth="1"/>
    <col min="13833" max="13833" width="7" style="2" customWidth="1"/>
    <col min="13834" max="13834" width="8" style="2"/>
    <col min="13835" max="13835" width="10.5" style="2" customWidth="1"/>
    <col min="13836" max="14079" width="8" style="2"/>
    <col min="14080" max="14080" width="11.5" style="2" customWidth="1"/>
    <col min="14081" max="14081" width="12.875" style="2" customWidth="1"/>
    <col min="14082" max="14082" width="17" style="2" customWidth="1"/>
    <col min="14083" max="14087" width="8" style="2"/>
    <col min="14088" max="14088" width="9.375" style="2" customWidth="1"/>
    <col min="14089" max="14089" width="7" style="2" customWidth="1"/>
    <col min="14090" max="14090" width="8" style="2"/>
    <col min="14091" max="14091" width="10.5" style="2" customWidth="1"/>
    <col min="14092" max="14335" width="8" style="2"/>
    <col min="14336" max="14336" width="11.5" style="2" customWidth="1"/>
    <col min="14337" max="14337" width="12.875" style="2" customWidth="1"/>
    <col min="14338" max="14338" width="17" style="2" customWidth="1"/>
    <col min="14339" max="14343" width="8" style="2"/>
    <col min="14344" max="14344" width="9.375" style="2" customWidth="1"/>
    <col min="14345" max="14345" width="7" style="2" customWidth="1"/>
    <col min="14346" max="14346" width="8" style="2"/>
    <col min="14347" max="14347" width="10.5" style="2" customWidth="1"/>
    <col min="14348" max="14591" width="8" style="2"/>
    <col min="14592" max="14592" width="11.5" style="2" customWidth="1"/>
    <col min="14593" max="14593" width="12.875" style="2" customWidth="1"/>
    <col min="14594" max="14594" width="17" style="2" customWidth="1"/>
    <col min="14595" max="14599" width="8" style="2"/>
    <col min="14600" max="14600" width="9.375" style="2" customWidth="1"/>
    <col min="14601" max="14601" width="7" style="2" customWidth="1"/>
    <col min="14602" max="14602" width="8" style="2"/>
    <col min="14603" max="14603" width="10.5" style="2" customWidth="1"/>
    <col min="14604" max="14847" width="8" style="2"/>
    <col min="14848" max="14848" width="11.5" style="2" customWidth="1"/>
    <col min="14849" max="14849" width="12.875" style="2" customWidth="1"/>
    <col min="14850" max="14850" width="17" style="2" customWidth="1"/>
    <col min="14851" max="14855" width="8" style="2"/>
    <col min="14856" max="14856" width="9.375" style="2" customWidth="1"/>
    <col min="14857" max="14857" width="7" style="2" customWidth="1"/>
    <col min="14858" max="14858" width="8" style="2"/>
    <col min="14859" max="14859" width="10.5" style="2" customWidth="1"/>
    <col min="14860" max="15103" width="8" style="2"/>
    <col min="15104" max="15104" width="11.5" style="2" customWidth="1"/>
    <col min="15105" max="15105" width="12.875" style="2" customWidth="1"/>
    <col min="15106" max="15106" width="17" style="2" customWidth="1"/>
    <col min="15107" max="15111" width="8" style="2"/>
    <col min="15112" max="15112" width="9.375" style="2" customWidth="1"/>
    <col min="15113" max="15113" width="7" style="2" customWidth="1"/>
    <col min="15114" max="15114" width="8" style="2"/>
    <col min="15115" max="15115" width="10.5" style="2" customWidth="1"/>
    <col min="15116" max="15359" width="8" style="2"/>
    <col min="15360" max="15360" width="11.5" style="2" customWidth="1"/>
    <col min="15361" max="15361" width="12.875" style="2" customWidth="1"/>
    <col min="15362" max="15362" width="17" style="2" customWidth="1"/>
    <col min="15363" max="15367" width="8" style="2"/>
    <col min="15368" max="15368" width="9.375" style="2" customWidth="1"/>
    <col min="15369" max="15369" width="7" style="2" customWidth="1"/>
    <col min="15370" max="15370" width="8" style="2"/>
    <col min="15371" max="15371" width="10.5" style="2" customWidth="1"/>
    <col min="15372" max="15615" width="8" style="2"/>
    <col min="15616" max="15616" width="11.5" style="2" customWidth="1"/>
    <col min="15617" max="15617" width="12.875" style="2" customWidth="1"/>
    <col min="15618" max="15618" width="17" style="2" customWidth="1"/>
    <col min="15619" max="15623" width="8" style="2"/>
    <col min="15624" max="15624" width="9.375" style="2" customWidth="1"/>
    <col min="15625" max="15625" width="7" style="2" customWidth="1"/>
    <col min="15626" max="15626" width="8" style="2"/>
    <col min="15627" max="15627" width="10.5" style="2" customWidth="1"/>
    <col min="15628" max="15871" width="8" style="2"/>
    <col min="15872" max="15872" width="11.5" style="2" customWidth="1"/>
    <col min="15873" max="15873" width="12.875" style="2" customWidth="1"/>
    <col min="15874" max="15874" width="17" style="2" customWidth="1"/>
    <col min="15875" max="15879" width="8" style="2"/>
    <col min="15880" max="15880" width="9.375" style="2" customWidth="1"/>
    <col min="15881" max="15881" width="7" style="2" customWidth="1"/>
    <col min="15882" max="15882" width="8" style="2"/>
    <col min="15883" max="15883" width="10.5" style="2" customWidth="1"/>
    <col min="15884" max="16127" width="8" style="2"/>
    <col min="16128" max="16128" width="11.5" style="2" customWidth="1"/>
    <col min="16129" max="16129" width="12.875" style="2" customWidth="1"/>
    <col min="16130" max="16130" width="17" style="2" customWidth="1"/>
    <col min="16131" max="16135" width="8" style="2"/>
    <col min="16136" max="16136" width="9.375" style="2" customWidth="1"/>
    <col min="16137" max="16137" width="7" style="2" customWidth="1"/>
    <col min="16138" max="16138" width="8" style="2"/>
    <col min="16139" max="16139" width="10.5" style="2" customWidth="1"/>
    <col min="16140" max="16384" width="8" style="2"/>
  </cols>
  <sheetData>
    <row r="1" ht="24.95" customHeight="1" spans="1:1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11" t="s">
        <v>8</v>
      </c>
      <c r="J1" s="5" t="s">
        <v>9</v>
      </c>
      <c r="K1" s="11" t="s">
        <v>10</v>
      </c>
    </row>
    <row r="2" ht="24.95" customHeight="1" spans="1:11">
      <c r="A2" s="3" t="s">
        <v>35</v>
      </c>
      <c r="B2" s="3" t="s">
        <v>12</v>
      </c>
      <c r="C2" s="3" t="s">
        <v>36</v>
      </c>
      <c r="D2" s="3" t="s">
        <v>37</v>
      </c>
      <c r="E2" s="3" t="s">
        <v>38</v>
      </c>
      <c r="F2" s="3" t="s">
        <v>39</v>
      </c>
      <c r="G2" s="3" t="s">
        <v>40</v>
      </c>
      <c r="H2" s="3">
        <f>F2*0.4+G2*0.6</f>
        <v>112.3</v>
      </c>
      <c r="I2" s="14">
        <f>H2/1.5</f>
        <v>74.8666666666667</v>
      </c>
      <c r="J2" s="3">
        <v>1</v>
      </c>
      <c r="K2" s="8" t="s">
        <v>18</v>
      </c>
    </row>
    <row r="3" ht="24.95" customHeight="1" spans="1:11">
      <c r="A3" s="3" t="s">
        <v>35</v>
      </c>
      <c r="B3" s="3" t="s">
        <v>12</v>
      </c>
      <c r="C3" s="3" t="s">
        <v>41</v>
      </c>
      <c r="D3" s="3" t="s">
        <v>42</v>
      </c>
      <c r="E3" s="3" t="s">
        <v>38</v>
      </c>
      <c r="F3" s="3" t="s">
        <v>43</v>
      </c>
      <c r="G3" s="3" t="s">
        <v>44</v>
      </c>
      <c r="H3" s="3">
        <f>F3*0.4+G3*0.6</f>
        <v>89.7</v>
      </c>
      <c r="I3" s="14">
        <f>H3/1.5</f>
        <v>59.8</v>
      </c>
      <c r="J3" s="3">
        <v>2</v>
      </c>
      <c r="K3" s="8" t="s">
        <v>18</v>
      </c>
    </row>
  </sheetData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selection activeCell="M28" sqref="M28"/>
    </sheetView>
  </sheetViews>
  <sheetFormatPr defaultColWidth="8" defaultRowHeight="13.5"/>
  <cols>
    <col min="1" max="1" width="14.375" style="2" customWidth="1"/>
    <col min="2" max="2" width="12.875" style="2" customWidth="1"/>
    <col min="3" max="3" width="17" style="2" customWidth="1"/>
    <col min="4" max="8" width="8" style="2"/>
    <col min="9" max="9" width="9.375" style="2" customWidth="1"/>
    <col min="10" max="10" width="7" style="2" customWidth="1"/>
    <col min="11" max="11" width="10.5" style="2" customWidth="1"/>
    <col min="12" max="255" width="8" style="2"/>
    <col min="256" max="256" width="11.5" style="2" customWidth="1"/>
    <col min="257" max="257" width="12.875" style="2" customWidth="1"/>
    <col min="258" max="258" width="17" style="2" customWidth="1"/>
    <col min="259" max="263" width="8" style="2"/>
    <col min="264" max="264" width="9.375" style="2" customWidth="1"/>
    <col min="265" max="265" width="7" style="2" customWidth="1"/>
    <col min="266" max="266" width="8" style="2"/>
    <col min="267" max="267" width="10.5" style="2" customWidth="1"/>
    <col min="268" max="511" width="8" style="2"/>
    <col min="512" max="512" width="11.5" style="2" customWidth="1"/>
    <col min="513" max="513" width="12.875" style="2" customWidth="1"/>
    <col min="514" max="514" width="17" style="2" customWidth="1"/>
    <col min="515" max="519" width="8" style="2"/>
    <col min="520" max="520" width="9.375" style="2" customWidth="1"/>
    <col min="521" max="521" width="7" style="2" customWidth="1"/>
    <col min="522" max="522" width="8" style="2"/>
    <col min="523" max="523" width="10.5" style="2" customWidth="1"/>
    <col min="524" max="767" width="8" style="2"/>
    <col min="768" max="768" width="11.5" style="2" customWidth="1"/>
    <col min="769" max="769" width="12.875" style="2" customWidth="1"/>
    <col min="770" max="770" width="17" style="2" customWidth="1"/>
    <col min="771" max="775" width="8" style="2"/>
    <col min="776" max="776" width="9.375" style="2" customWidth="1"/>
    <col min="777" max="777" width="7" style="2" customWidth="1"/>
    <col min="778" max="778" width="8" style="2"/>
    <col min="779" max="779" width="10.5" style="2" customWidth="1"/>
    <col min="780" max="1023" width="8" style="2"/>
    <col min="1024" max="1024" width="11.5" style="2" customWidth="1"/>
    <col min="1025" max="1025" width="12.875" style="2" customWidth="1"/>
    <col min="1026" max="1026" width="17" style="2" customWidth="1"/>
    <col min="1027" max="1031" width="8" style="2"/>
    <col min="1032" max="1032" width="9.375" style="2" customWidth="1"/>
    <col min="1033" max="1033" width="7" style="2" customWidth="1"/>
    <col min="1034" max="1034" width="8" style="2"/>
    <col min="1035" max="1035" width="10.5" style="2" customWidth="1"/>
    <col min="1036" max="1279" width="8" style="2"/>
    <col min="1280" max="1280" width="11.5" style="2" customWidth="1"/>
    <col min="1281" max="1281" width="12.875" style="2" customWidth="1"/>
    <col min="1282" max="1282" width="17" style="2" customWidth="1"/>
    <col min="1283" max="1287" width="8" style="2"/>
    <col min="1288" max="1288" width="9.375" style="2" customWidth="1"/>
    <col min="1289" max="1289" width="7" style="2" customWidth="1"/>
    <col min="1290" max="1290" width="8" style="2"/>
    <col min="1291" max="1291" width="10.5" style="2" customWidth="1"/>
    <col min="1292" max="1535" width="8" style="2"/>
    <col min="1536" max="1536" width="11.5" style="2" customWidth="1"/>
    <col min="1537" max="1537" width="12.875" style="2" customWidth="1"/>
    <col min="1538" max="1538" width="17" style="2" customWidth="1"/>
    <col min="1539" max="1543" width="8" style="2"/>
    <col min="1544" max="1544" width="9.375" style="2" customWidth="1"/>
    <col min="1545" max="1545" width="7" style="2" customWidth="1"/>
    <col min="1546" max="1546" width="8" style="2"/>
    <col min="1547" max="1547" width="10.5" style="2" customWidth="1"/>
    <col min="1548" max="1791" width="8" style="2"/>
    <col min="1792" max="1792" width="11.5" style="2" customWidth="1"/>
    <col min="1793" max="1793" width="12.875" style="2" customWidth="1"/>
    <col min="1794" max="1794" width="17" style="2" customWidth="1"/>
    <col min="1795" max="1799" width="8" style="2"/>
    <col min="1800" max="1800" width="9.375" style="2" customWidth="1"/>
    <col min="1801" max="1801" width="7" style="2" customWidth="1"/>
    <col min="1802" max="1802" width="8" style="2"/>
    <col min="1803" max="1803" width="10.5" style="2" customWidth="1"/>
    <col min="1804" max="2047" width="8" style="2"/>
    <col min="2048" max="2048" width="11.5" style="2" customWidth="1"/>
    <col min="2049" max="2049" width="12.875" style="2" customWidth="1"/>
    <col min="2050" max="2050" width="17" style="2" customWidth="1"/>
    <col min="2051" max="2055" width="8" style="2"/>
    <col min="2056" max="2056" width="9.375" style="2" customWidth="1"/>
    <col min="2057" max="2057" width="7" style="2" customWidth="1"/>
    <col min="2058" max="2058" width="8" style="2"/>
    <col min="2059" max="2059" width="10.5" style="2" customWidth="1"/>
    <col min="2060" max="2303" width="8" style="2"/>
    <col min="2304" max="2304" width="11.5" style="2" customWidth="1"/>
    <col min="2305" max="2305" width="12.875" style="2" customWidth="1"/>
    <col min="2306" max="2306" width="17" style="2" customWidth="1"/>
    <col min="2307" max="2311" width="8" style="2"/>
    <col min="2312" max="2312" width="9.375" style="2" customWidth="1"/>
    <col min="2313" max="2313" width="7" style="2" customWidth="1"/>
    <col min="2314" max="2314" width="8" style="2"/>
    <col min="2315" max="2315" width="10.5" style="2" customWidth="1"/>
    <col min="2316" max="2559" width="8" style="2"/>
    <col min="2560" max="2560" width="11.5" style="2" customWidth="1"/>
    <col min="2561" max="2561" width="12.875" style="2" customWidth="1"/>
    <col min="2562" max="2562" width="17" style="2" customWidth="1"/>
    <col min="2563" max="2567" width="8" style="2"/>
    <col min="2568" max="2568" width="9.375" style="2" customWidth="1"/>
    <col min="2569" max="2569" width="7" style="2" customWidth="1"/>
    <col min="2570" max="2570" width="8" style="2"/>
    <col min="2571" max="2571" width="10.5" style="2" customWidth="1"/>
    <col min="2572" max="2815" width="8" style="2"/>
    <col min="2816" max="2816" width="11.5" style="2" customWidth="1"/>
    <col min="2817" max="2817" width="12.875" style="2" customWidth="1"/>
    <col min="2818" max="2818" width="17" style="2" customWidth="1"/>
    <col min="2819" max="2823" width="8" style="2"/>
    <col min="2824" max="2824" width="9.375" style="2" customWidth="1"/>
    <col min="2825" max="2825" width="7" style="2" customWidth="1"/>
    <col min="2826" max="2826" width="8" style="2"/>
    <col min="2827" max="2827" width="10.5" style="2" customWidth="1"/>
    <col min="2828" max="3071" width="8" style="2"/>
    <col min="3072" max="3072" width="11.5" style="2" customWidth="1"/>
    <col min="3073" max="3073" width="12.875" style="2" customWidth="1"/>
    <col min="3074" max="3074" width="17" style="2" customWidth="1"/>
    <col min="3075" max="3079" width="8" style="2"/>
    <col min="3080" max="3080" width="9.375" style="2" customWidth="1"/>
    <col min="3081" max="3081" width="7" style="2" customWidth="1"/>
    <col min="3082" max="3082" width="8" style="2"/>
    <col min="3083" max="3083" width="10.5" style="2" customWidth="1"/>
    <col min="3084" max="3327" width="8" style="2"/>
    <col min="3328" max="3328" width="11.5" style="2" customWidth="1"/>
    <col min="3329" max="3329" width="12.875" style="2" customWidth="1"/>
    <col min="3330" max="3330" width="17" style="2" customWidth="1"/>
    <col min="3331" max="3335" width="8" style="2"/>
    <col min="3336" max="3336" width="9.375" style="2" customWidth="1"/>
    <col min="3337" max="3337" width="7" style="2" customWidth="1"/>
    <col min="3338" max="3338" width="8" style="2"/>
    <col min="3339" max="3339" width="10.5" style="2" customWidth="1"/>
    <col min="3340" max="3583" width="8" style="2"/>
    <col min="3584" max="3584" width="11.5" style="2" customWidth="1"/>
    <col min="3585" max="3585" width="12.875" style="2" customWidth="1"/>
    <col min="3586" max="3586" width="17" style="2" customWidth="1"/>
    <col min="3587" max="3591" width="8" style="2"/>
    <col min="3592" max="3592" width="9.375" style="2" customWidth="1"/>
    <col min="3593" max="3593" width="7" style="2" customWidth="1"/>
    <col min="3594" max="3594" width="8" style="2"/>
    <col min="3595" max="3595" width="10.5" style="2" customWidth="1"/>
    <col min="3596" max="3839" width="8" style="2"/>
    <col min="3840" max="3840" width="11.5" style="2" customWidth="1"/>
    <col min="3841" max="3841" width="12.875" style="2" customWidth="1"/>
    <col min="3842" max="3842" width="17" style="2" customWidth="1"/>
    <col min="3843" max="3847" width="8" style="2"/>
    <col min="3848" max="3848" width="9.375" style="2" customWidth="1"/>
    <col min="3849" max="3849" width="7" style="2" customWidth="1"/>
    <col min="3850" max="3850" width="8" style="2"/>
    <col min="3851" max="3851" width="10.5" style="2" customWidth="1"/>
    <col min="3852" max="4095" width="8" style="2"/>
    <col min="4096" max="4096" width="11.5" style="2" customWidth="1"/>
    <col min="4097" max="4097" width="12.875" style="2" customWidth="1"/>
    <col min="4098" max="4098" width="17" style="2" customWidth="1"/>
    <col min="4099" max="4103" width="8" style="2"/>
    <col min="4104" max="4104" width="9.375" style="2" customWidth="1"/>
    <col min="4105" max="4105" width="7" style="2" customWidth="1"/>
    <col min="4106" max="4106" width="8" style="2"/>
    <col min="4107" max="4107" width="10.5" style="2" customWidth="1"/>
    <col min="4108" max="4351" width="8" style="2"/>
    <col min="4352" max="4352" width="11.5" style="2" customWidth="1"/>
    <col min="4353" max="4353" width="12.875" style="2" customWidth="1"/>
    <col min="4354" max="4354" width="17" style="2" customWidth="1"/>
    <col min="4355" max="4359" width="8" style="2"/>
    <col min="4360" max="4360" width="9.375" style="2" customWidth="1"/>
    <col min="4361" max="4361" width="7" style="2" customWidth="1"/>
    <col min="4362" max="4362" width="8" style="2"/>
    <col min="4363" max="4363" width="10.5" style="2" customWidth="1"/>
    <col min="4364" max="4607" width="8" style="2"/>
    <col min="4608" max="4608" width="11.5" style="2" customWidth="1"/>
    <col min="4609" max="4609" width="12.875" style="2" customWidth="1"/>
    <col min="4610" max="4610" width="17" style="2" customWidth="1"/>
    <col min="4611" max="4615" width="8" style="2"/>
    <col min="4616" max="4616" width="9.375" style="2" customWidth="1"/>
    <col min="4617" max="4617" width="7" style="2" customWidth="1"/>
    <col min="4618" max="4618" width="8" style="2"/>
    <col min="4619" max="4619" width="10.5" style="2" customWidth="1"/>
    <col min="4620" max="4863" width="8" style="2"/>
    <col min="4864" max="4864" width="11.5" style="2" customWidth="1"/>
    <col min="4865" max="4865" width="12.875" style="2" customWidth="1"/>
    <col min="4866" max="4866" width="17" style="2" customWidth="1"/>
    <col min="4867" max="4871" width="8" style="2"/>
    <col min="4872" max="4872" width="9.375" style="2" customWidth="1"/>
    <col min="4873" max="4873" width="7" style="2" customWidth="1"/>
    <col min="4874" max="4874" width="8" style="2"/>
    <col min="4875" max="4875" width="10.5" style="2" customWidth="1"/>
    <col min="4876" max="5119" width="8" style="2"/>
    <col min="5120" max="5120" width="11.5" style="2" customWidth="1"/>
    <col min="5121" max="5121" width="12.875" style="2" customWidth="1"/>
    <col min="5122" max="5122" width="17" style="2" customWidth="1"/>
    <col min="5123" max="5127" width="8" style="2"/>
    <col min="5128" max="5128" width="9.375" style="2" customWidth="1"/>
    <col min="5129" max="5129" width="7" style="2" customWidth="1"/>
    <col min="5130" max="5130" width="8" style="2"/>
    <col min="5131" max="5131" width="10.5" style="2" customWidth="1"/>
    <col min="5132" max="5375" width="8" style="2"/>
    <col min="5376" max="5376" width="11.5" style="2" customWidth="1"/>
    <col min="5377" max="5377" width="12.875" style="2" customWidth="1"/>
    <col min="5378" max="5378" width="17" style="2" customWidth="1"/>
    <col min="5379" max="5383" width="8" style="2"/>
    <col min="5384" max="5384" width="9.375" style="2" customWidth="1"/>
    <col min="5385" max="5385" width="7" style="2" customWidth="1"/>
    <col min="5386" max="5386" width="8" style="2"/>
    <col min="5387" max="5387" width="10.5" style="2" customWidth="1"/>
    <col min="5388" max="5631" width="8" style="2"/>
    <col min="5632" max="5632" width="11.5" style="2" customWidth="1"/>
    <col min="5633" max="5633" width="12.875" style="2" customWidth="1"/>
    <col min="5634" max="5634" width="17" style="2" customWidth="1"/>
    <col min="5635" max="5639" width="8" style="2"/>
    <col min="5640" max="5640" width="9.375" style="2" customWidth="1"/>
    <col min="5641" max="5641" width="7" style="2" customWidth="1"/>
    <col min="5642" max="5642" width="8" style="2"/>
    <col min="5643" max="5643" width="10.5" style="2" customWidth="1"/>
    <col min="5644" max="5887" width="8" style="2"/>
    <col min="5888" max="5888" width="11.5" style="2" customWidth="1"/>
    <col min="5889" max="5889" width="12.875" style="2" customWidth="1"/>
    <col min="5890" max="5890" width="17" style="2" customWidth="1"/>
    <col min="5891" max="5895" width="8" style="2"/>
    <col min="5896" max="5896" width="9.375" style="2" customWidth="1"/>
    <col min="5897" max="5897" width="7" style="2" customWidth="1"/>
    <col min="5898" max="5898" width="8" style="2"/>
    <col min="5899" max="5899" width="10.5" style="2" customWidth="1"/>
    <col min="5900" max="6143" width="8" style="2"/>
    <col min="6144" max="6144" width="11.5" style="2" customWidth="1"/>
    <col min="6145" max="6145" width="12.875" style="2" customWidth="1"/>
    <col min="6146" max="6146" width="17" style="2" customWidth="1"/>
    <col min="6147" max="6151" width="8" style="2"/>
    <col min="6152" max="6152" width="9.375" style="2" customWidth="1"/>
    <col min="6153" max="6153" width="7" style="2" customWidth="1"/>
    <col min="6154" max="6154" width="8" style="2"/>
    <col min="6155" max="6155" width="10.5" style="2" customWidth="1"/>
    <col min="6156" max="6399" width="8" style="2"/>
    <col min="6400" max="6400" width="11.5" style="2" customWidth="1"/>
    <col min="6401" max="6401" width="12.875" style="2" customWidth="1"/>
    <col min="6402" max="6402" width="17" style="2" customWidth="1"/>
    <col min="6403" max="6407" width="8" style="2"/>
    <col min="6408" max="6408" width="9.375" style="2" customWidth="1"/>
    <col min="6409" max="6409" width="7" style="2" customWidth="1"/>
    <col min="6410" max="6410" width="8" style="2"/>
    <col min="6411" max="6411" width="10.5" style="2" customWidth="1"/>
    <col min="6412" max="6655" width="8" style="2"/>
    <col min="6656" max="6656" width="11.5" style="2" customWidth="1"/>
    <col min="6657" max="6657" width="12.875" style="2" customWidth="1"/>
    <col min="6658" max="6658" width="17" style="2" customWidth="1"/>
    <col min="6659" max="6663" width="8" style="2"/>
    <col min="6664" max="6664" width="9.375" style="2" customWidth="1"/>
    <col min="6665" max="6665" width="7" style="2" customWidth="1"/>
    <col min="6666" max="6666" width="8" style="2"/>
    <col min="6667" max="6667" width="10.5" style="2" customWidth="1"/>
    <col min="6668" max="6911" width="8" style="2"/>
    <col min="6912" max="6912" width="11.5" style="2" customWidth="1"/>
    <col min="6913" max="6913" width="12.875" style="2" customWidth="1"/>
    <col min="6914" max="6914" width="17" style="2" customWidth="1"/>
    <col min="6915" max="6919" width="8" style="2"/>
    <col min="6920" max="6920" width="9.375" style="2" customWidth="1"/>
    <col min="6921" max="6921" width="7" style="2" customWidth="1"/>
    <col min="6922" max="6922" width="8" style="2"/>
    <col min="6923" max="6923" width="10.5" style="2" customWidth="1"/>
    <col min="6924" max="7167" width="8" style="2"/>
    <col min="7168" max="7168" width="11.5" style="2" customWidth="1"/>
    <col min="7169" max="7169" width="12.875" style="2" customWidth="1"/>
    <col min="7170" max="7170" width="17" style="2" customWidth="1"/>
    <col min="7171" max="7175" width="8" style="2"/>
    <col min="7176" max="7176" width="9.375" style="2" customWidth="1"/>
    <col min="7177" max="7177" width="7" style="2" customWidth="1"/>
    <col min="7178" max="7178" width="8" style="2"/>
    <col min="7179" max="7179" width="10.5" style="2" customWidth="1"/>
    <col min="7180" max="7423" width="8" style="2"/>
    <col min="7424" max="7424" width="11.5" style="2" customWidth="1"/>
    <col min="7425" max="7425" width="12.875" style="2" customWidth="1"/>
    <col min="7426" max="7426" width="17" style="2" customWidth="1"/>
    <col min="7427" max="7431" width="8" style="2"/>
    <col min="7432" max="7432" width="9.375" style="2" customWidth="1"/>
    <col min="7433" max="7433" width="7" style="2" customWidth="1"/>
    <col min="7434" max="7434" width="8" style="2"/>
    <col min="7435" max="7435" width="10.5" style="2" customWidth="1"/>
    <col min="7436" max="7679" width="8" style="2"/>
    <col min="7680" max="7680" width="11.5" style="2" customWidth="1"/>
    <col min="7681" max="7681" width="12.875" style="2" customWidth="1"/>
    <col min="7682" max="7682" width="17" style="2" customWidth="1"/>
    <col min="7683" max="7687" width="8" style="2"/>
    <col min="7688" max="7688" width="9.375" style="2" customWidth="1"/>
    <col min="7689" max="7689" width="7" style="2" customWidth="1"/>
    <col min="7690" max="7690" width="8" style="2"/>
    <col min="7691" max="7691" width="10.5" style="2" customWidth="1"/>
    <col min="7692" max="7935" width="8" style="2"/>
    <col min="7936" max="7936" width="11.5" style="2" customWidth="1"/>
    <col min="7937" max="7937" width="12.875" style="2" customWidth="1"/>
    <col min="7938" max="7938" width="17" style="2" customWidth="1"/>
    <col min="7939" max="7943" width="8" style="2"/>
    <col min="7944" max="7944" width="9.375" style="2" customWidth="1"/>
    <col min="7945" max="7945" width="7" style="2" customWidth="1"/>
    <col min="7946" max="7946" width="8" style="2"/>
    <col min="7947" max="7947" width="10.5" style="2" customWidth="1"/>
    <col min="7948" max="8191" width="8" style="2"/>
    <col min="8192" max="8192" width="11.5" style="2" customWidth="1"/>
    <col min="8193" max="8193" width="12.875" style="2" customWidth="1"/>
    <col min="8194" max="8194" width="17" style="2" customWidth="1"/>
    <col min="8195" max="8199" width="8" style="2"/>
    <col min="8200" max="8200" width="9.375" style="2" customWidth="1"/>
    <col min="8201" max="8201" width="7" style="2" customWidth="1"/>
    <col min="8202" max="8202" width="8" style="2"/>
    <col min="8203" max="8203" width="10.5" style="2" customWidth="1"/>
    <col min="8204" max="8447" width="8" style="2"/>
    <col min="8448" max="8448" width="11.5" style="2" customWidth="1"/>
    <col min="8449" max="8449" width="12.875" style="2" customWidth="1"/>
    <col min="8450" max="8450" width="17" style="2" customWidth="1"/>
    <col min="8451" max="8455" width="8" style="2"/>
    <col min="8456" max="8456" width="9.375" style="2" customWidth="1"/>
    <col min="8457" max="8457" width="7" style="2" customWidth="1"/>
    <col min="8458" max="8458" width="8" style="2"/>
    <col min="8459" max="8459" width="10.5" style="2" customWidth="1"/>
    <col min="8460" max="8703" width="8" style="2"/>
    <col min="8704" max="8704" width="11.5" style="2" customWidth="1"/>
    <col min="8705" max="8705" width="12.875" style="2" customWidth="1"/>
    <col min="8706" max="8706" width="17" style="2" customWidth="1"/>
    <col min="8707" max="8711" width="8" style="2"/>
    <col min="8712" max="8712" width="9.375" style="2" customWidth="1"/>
    <col min="8713" max="8713" width="7" style="2" customWidth="1"/>
    <col min="8714" max="8714" width="8" style="2"/>
    <col min="8715" max="8715" width="10.5" style="2" customWidth="1"/>
    <col min="8716" max="8959" width="8" style="2"/>
    <col min="8960" max="8960" width="11.5" style="2" customWidth="1"/>
    <col min="8961" max="8961" width="12.875" style="2" customWidth="1"/>
    <col min="8962" max="8962" width="17" style="2" customWidth="1"/>
    <col min="8963" max="8967" width="8" style="2"/>
    <col min="8968" max="8968" width="9.375" style="2" customWidth="1"/>
    <col min="8969" max="8969" width="7" style="2" customWidth="1"/>
    <col min="8970" max="8970" width="8" style="2"/>
    <col min="8971" max="8971" width="10.5" style="2" customWidth="1"/>
    <col min="8972" max="9215" width="8" style="2"/>
    <col min="9216" max="9216" width="11.5" style="2" customWidth="1"/>
    <col min="9217" max="9217" width="12.875" style="2" customWidth="1"/>
    <col min="9218" max="9218" width="17" style="2" customWidth="1"/>
    <col min="9219" max="9223" width="8" style="2"/>
    <col min="9224" max="9224" width="9.375" style="2" customWidth="1"/>
    <col min="9225" max="9225" width="7" style="2" customWidth="1"/>
    <col min="9226" max="9226" width="8" style="2"/>
    <col min="9227" max="9227" width="10.5" style="2" customWidth="1"/>
    <col min="9228" max="9471" width="8" style="2"/>
    <col min="9472" max="9472" width="11.5" style="2" customWidth="1"/>
    <col min="9473" max="9473" width="12.875" style="2" customWidth="1"/>
    <col min="9474" max="9474" width="17" style="2" customWidth="1"/>
    <col min="9475" max="9479" width="8" style="2"/>
    <col min="9480" max="9480" width="9.375" style="2" customWidth="1"/>
    <col min="9481" max="9481" width="7" style="2" customWidth="1"/>
    <col min="9482" max="9482" width="8" style="2"/>
    <col min="9483" max="9483" width="10.5" style="2" customWidth="1"/>
    <col min="9484" max="9727" width="8" style="2"/>
    <col min="9728" max="9728" width="11.5" style="2" customWidth="1"/>
    <col min="9729" max="9729" width="12.875" style="2" customWidth="1"/>
    <col min="9730" max="9730" width="17" style="2" customWidth="1"/>
    <col min="9731" max="9735" width="8" style="2"/>
    <col min="9736" max="9736" width="9.375" style="2" customWidth="1"/>
    <col min="9737" max="9737" width="7" style="2" customWidth="1"/>
    <col min="9738" max="9738" width="8" style="2"/>
    <col min="9739" max="9739" width="10.5" style="2" customWidth="1"/>
    <col min="9740" max="9983" width="8" style="2"/>
    <col min="9984" max="9984" width="11.5" style="2" customWidth="1"/>
    <col min="9985" max="9985" width="12.875" style="2" customWidth="1"/>
    <col min="9986" max="9986" width="17" style="2" customWidth="1"/>
    <col min="9987" max="9991" width="8" style="2"/>
    <col min="9992" max="9992" width="9.375" style="2" customWidth="1"/>
    <col min="9993" max="9993" width="7" style="2" customWidth="1"/>
    <col min="9994" max="9994" width="8" style="2"/>
    <col min="9995" max="9995" width="10.5" style="2" customWidth="1"/>
    <col min="9996" max="10239" width="8" style="2"/>
    <col min="10240" max="10240" width="11.5" style="2" customWidth="1"/>
    <col min="10241" max="10241" width="12.875" style="2" customWidth="1"/>
    <col min="10242" max="10242" width="17" style="2" customWidth="1"/>
    <col min="10243" max="10247" width="8" style="2"/>
    <col min="10248" max="10248" width="9.375" style="2" customWidth="1"/>
    <col min="10249" max="10249" width="7" style="2" customWidth="1"/>
    <col min="10250" max="10250" width="8" style="2"/>
    <col min="10251" max="10251" width="10.5" style="2" customWidth="1"/>
    <col min="10252" max="10495" width="8" style="2"/>
    <col min="10496" max="10496" width="11.5" style="2" customWidth="1"/>
    <col min="10497" max="10497" width="12.875" style="2" customWidth="1"/>
    <col min="10498" max="10498" width="17" style="2" customWidth="1"/>
    <col min="10499" max="10503" width="8" style="2"/>
    <col min="10504" max="10504" width="9.375" style="2" customWidth="1"/>
    <col min="10505" max="10505" width="7" style="2" customWidth="1"/>
    <col min="10506" max="10506" width="8" style="2"/>
    <col min="10507" max="10507" width="10.5" style="2" customWidth="1"/>
    <col min="10508" max="10751" width="8" style="2"/>
    <col min="10752" max="10752" width="11.5" style="2" customWidth="1"/>
    <col min="10753" max="10753" width="12.875" style="2" customWidth="1"/>
    <col min="10754" max="10754" width="17" style="2" customWidth="1"/>
    <col min="10755" max="10759" width="8" style="2"/>
    <col min="10760" max="10760" width="9.375" style="2" customWidth="1"/>
    <col min="10761" max="10761" width="7" style="2" customWidth="1"/>
    <col min="10762" max="10762" width="8" style="2"/>
    <col min="10763" max="10763" width="10.5" style="2" customWidth="1"/>
    <col min="10764" max="11007" width="8" style="2"/>
    <col min="11008" max="11008" width="11.5" style="2" customWidth="1"/>
    <col min="11009" max="11009" width="12.875" style="2" customWidth="1"/>
    <col min="11010" max="11010" width="17" style="2" customWidth="1"/>
    <col min="11011" max="11015" width="8" style="2"/>
    <col min="11016" max="11016" width="9.375" style="2" customWidth="1"/>
    <col min="11017" max="11017" width="7" style="2" customWidth="1"/>
    <col min="11018" max="11018" width="8" style="2"/>
    <col min="11019" max="11019" width="10.5" style="2" customWidth="1"/>
    <col min="11020" max="11263" width="8" style="2"/>
    <col min="11264" max="11264" width="11.5" style="2" customWidth="1"/>
    <col min="11265" max="11265" width="12.875" style="2" customWidth="1"/>
    <col min="11266" max="11266" width="17" style="2" customWidth="1"/>
    <col min="11267" max="11271" width="8" style="2"/>
    <col min="11272" max="11272" width="9.375" style="2" customWidth="1"/>
    <col min="11273" max="11273" width="7" style="2" customWidth="1"/>
    <col min="11274" max="11274" width="8" style="2"/>
    <col min="11275" max="11275" width="10.5" style="2" customWidth="1"/>
    <col min="11276" max="11519" width="8" style="2"/>
    <col min="11520" max="11520" width="11.5" style="2" customWidth="1"/>
    <col min="11521" max="11521" width="12.875" style="2" customWidth="1"/>
    <col min="11522" max="11522" width="17" style="2" customWidth="1"/>
    <col min="11523" max="11527" width="8" style="2"/>
    <col min="11528" max="11528" width="9.375" style="2" customWidth="1"/>
    <col min="11529" max="11529" width="7" style="2" customWidth="1"/>
    <col min="11530" max="11530" width="8" style="2"/>
    <col min="11531" max="11531" width="10.5" style="2" customWidth="1"/>
    <col min="11532" max="11775" width="8" style="2"/>
    <col min="11776" max="11776" width="11.5" style="2" customWidth="1"/>
    <col min="11777" max="11777" width="12.875" style="2" customWidth="1"/>
    <col min="11778" max="11778" width="17" style="2" customWidth="1"/>
    <col min="11779" max="11783" width="8" style="2"/>
    <col min="11784" max="11784" width="9.375" style="2" customWidth="1"/>
    <col min="11785" max="11785" width="7" style="2" customWidth="1"/>
    <col min="11786" max="11786" width="8" style="2"/>
    <col min="11787" max="11787" width="10.5" style="2" customWidth="1"/>
    <col min="11788" max="12031" width="8" style="2"/>
    <col min="12032" max="12032" width="11.5" style="2" customWidth="1"/>
    <col min="12033" max="12033" width="12.875" style="2" customWidth="1"/>
    <col min="12034" max="12034" width="17" style="2" customWidth="1"/>
    <col min="12035" max="12039" width="8" style="2"/>
    <col min="12040" max="12040" width="9.375" style="2" customWidth="1"/>
    <col min="12041" max="12041" width="7" style="2" customWidth="1"/>
    <col min="12042" max="12042" width="8" style="2"/>
    <col min="12043" max="12043" width="10.5" style="2" customWidth="1"/>
    <col min="12044" max="12287" width="8" style="2"/>
    <col min="12288" max="12288" width="11.5" style="2" customWidth="1"/>
    <col min="12289" max="12289" width="12.875" style="2" customWidth="1"/>
    <col min="12290" max="12290" width="17" style="2" customWidth="1"/>
    <col min="12291" max="12295" width="8" style="2"/>
    <col min="12296" max="12296" width="9.375" style="2" customWidth="1"/>
    <col min="12297" max="12297" width="7" style="2" customWidth="1"/>
    <col min="12298" max="12298" width="8" style="2"/>
    <col min="12299" max="12299" width="10.5" style="2" customWidth="1"/>
    <col min="12300" max="12543" width="8" style="2"/>
    <col min="12544" max="12544" width="11.5" style="2" customWidth="1"/>
    <col min="12545" max="12545" width="12.875" style="2" customWidth="1"/>
    <col min="12546" max="12546" width="17" style="2" customWidth="1"/>
    <col min="12547" max="12551" width="8" style="2"/>
    <col min="12552" max="12552" width="9.375" style="2" customWidth="1"/>
    <col min="12553" max="12553" width="7" style="2" customWidth="1"/>
    <col min="12554" max="12554" width="8" style="2"/>
    <col min="12555" max="12555" width="10.5" style="2" customWidth="1"/>
    <col min="12556" max="12799" width="8" style="2"/>
    <col min="12800" max="12800" width="11.5" style="2" customWidth="1"/>
    <col min="12801" max="12801" width="12.875" style="2" customWidth="1"/>
    <col min="12802" max="12802" width="17" style="2" customWidth="1"/>
    <col min="12803" max="12807" width="8" style="2"/>
    <col min="12808" max="12808" width="9.375" style="2" customWidth="1"/>
    <col min="12809" max="12809" width="7" style="2" customWidth="1"/>
    <col min="12810" max="12810" width="8" style="2"/>
    <col min="12811" max="12811" width="10.5" style="2" customWidth="1"/>
    <col min="12812" max="13055" width="8" style="2"/>
    <col min="13056" max="13056" width="11.5" style="2" customWidth="1"/>
    <col min="13057" max="13057" width="12.875" style="2" customWidth="1"/>
    <col min="13058" max="13058" width="17" style="2" customWidth="1"/>
    <col min="13059" max="13063" width="8" style="2"/>
    <col min="13064" max="13064" width="9.375" style="2" customWidth="1"/>
    <col min="13065" max="13065" width="7" style="2" customWidth="1"/>
    <col min="13066" max="13066" width="8" style="2"/>
    <col min="13067" max="13067" width="10.5" style="2" customWidth="1"/>
    <col min="13068" max="13311" width="8" style="2"/>
    <col min="13312" max="13312" width="11.5" style="2" customWidth="1"/>
    <col min="13313" max="13313" width="12.875" style="2" customWidth="1"/>
    <col min="13314" max="13314" width="17" style="2" customWidth="1"/>
    <col min="13315" max="13319" width="8" style="2"/>
    <col min="13320" max="13320" width="9.375" style="2" customWidth="1"/>
    <col min="13321" max="13321" width="7" style="2" customWidth="1"/>
    <col min="13322" max="13322" width="8" style="2"/>
    <col min="13323" max="13323" width="10.5" style="2" customWidth="1"/>
    <col min="13324" max="13567" width="8" style="2"/>
    <col min="13568" max="13568" width="11.5" style="2" customWidth="1"/>
    <col min="13569" max="13569" width="12.875" style="2" customWidth="1"/>
    <col min="13570" max="13570" width="17" style="2" customWidth="1"/>
    <col min="13571" max="13575" width="8" style="2"/>
    <col min="13576" max="13576" width="9.375" style="2" customWidth="1"/>
    <col min="13577" max="13577" width="7" style="2" customWidth="1"/>
    <col min="13578" max="13578" width="8" style="2"/>
    <col min="13579" max="13579" width="10.5" style="2" customWidth="1"/>
    <col min="13580" max="13823" width="8" style="2"/>
    <col min="13824" max="13824" width="11.5" style="2" customWidth="1"/>
    <col min="13825" max="13825" width="12.875" style="2" customWidth="1"/>
    <col min="13826" max="13826" width="17" style="2" customWidth="1"/>
    <col min="13827" max="13831" width="8" style="2"/>
    <col min="13832" max="13832" width="9.375" style="2" customWidth="1"/>
    <col min="13833" max="13833" width="7" style="2" customWidth="1"/>
    <col min="13834" max="13834" width="8" style="2"/>
    <col min="13835" max="13835" width="10.5" style="2" customWidth="1"/>
    <col min="13836" max="14079" width="8" style="2"/>
    <col min="14080" max="14080" width="11.5" style="2" customWidth="1"/>
    <col min="14081" max="14081" width="12.875" style="2" customWidth="1"/>
    <col min="14082" max="14082" width="17" style="2" customWidth="1"/>
    <col min="14083" max="14087" width="8" style="2"/>
    <col min="14088" max="14088" width="9.375" style="2" customWidth="1"/>
    <col min="14089" max="14089" width="7" style="2" customWidth="1"/>
    <col min="14090" max="14090" width="8" style="2"/>
    <col min="14091" max="14091" width="10.5" style="2" customWidth="1"/>
    <col min="14092" max="14335" width="8" style="2"/>
    <col min="14336" max="14336" width="11.5" style="2" customWidth="1"/>
    <col min="14337" max="14337" width="12.875" style="2" customWidth="1"/>
    <col min="14338" max="14338" width="17" style="2" customWidth="1"/>
    <col min="14339" max="14343" width="8" style="2"/>
    <col min="14344" max="14344" width="9.375" style="2" customWidth="1"/>
    <col min="14345" max="14345" width="7" style="2" customWidth="1"/>
    <col min="14346" max="14346" width="8" style="2"/>
    <col min="14347" max="14347" width="10.5" style="2" customWidth="1"/>
    <col min="14348" max="14591" width="8" style="2"/>
    <col min="14592" max="14592" width="11.5" style="2" customWidth="1"/>
    <col min="14593" max="14593" width="12.875" style="2" customWidth="1"/>
    <col min="14594" max="14594" width="17" style="2" customWidth="1"/>
    <col min="14595" max="14599" width="8" style="2"/>
    <col min="14600" max="14600" width="9.375" style="2" customWidth="1"/>
    <col min="14601" max="14601" width="7" style="2" customWidth="1"/>
    <col min="14602" max="14602" width="8" style="2"/>
    <col min="14603" max="14603" width="10.5" style="2" customWidth="1"/>
    <col min="14604" max="14847" width="8" style="2"/>
    <col min="14848" max="14848" width="11.5" style="2" customWidth="1"/>
    <col min="14849" max="14849" width="12.875" style="2" customWidth="1"/>
    <col min="14850" max="14850" width="17" style="2" customWidth="1"/>
    <col min="14851" max="14855" width="8" style="2"/>
    <col min="14856" max="14856" width="9.375" style="2" customWidth="1"/>
    <col min="14857" max="14857" width="7" style="2" customWidth="1"/>
    <col min="14858" max="14858" width="8" style="2"/>
    <col min="14859" max="14859" width="10.5" style="2" customWidth="1"/>
    <col min="14860" max="15103" width="8" style="2"/>
    <col min="15104" max="15104" width="11.5" style="2" customWidth="1"/>
    <col min="15105" max="15105" width="12.875" style="2" customWidth="1"/>
    <col min="15106" max="15106" width="17" style="2" customWidth="1"/>
    <col min="15107" max="15111" width="8" style="2"/>
    <col min="15112" max="15112" width="9.375" style="2" customWidth="1"/>
    <col min="15113" max="15113" width="7" style="2" customWidth="1"/>
    <col min="15114" max="15114" width="8" style="2"/>
    <col min="15115" max="15115" width="10.5" style="2" customWidth="1"/>
    <col min="15116" max="15359" width="8" style="2"/>
    <col min="15360" max="15360" width="11.5" style="2" customWidth="1"/>
    <col min="15361" max="15361" width="12.875" style="2" customWidth="1"/>
    <col min="15362" max="15362" width="17" style="2" customWidth="1"/>
    <col min="15363" max="15367" width="8" style="2"/>
    <col min="15368" max="15368" width="9.375" style="2" customWidth="1"/>
    <col min="15369" max="15369" width="7" style="2" customWidth="1"/>
    <col min="15370" max="15370" width="8" style="2"/>
    <col min="15371" max="15371" width="10.5" style="2" customWidth="1"/>
    <col min="15372" max="15615" width="8" style="2"/>
    <col min="15616" max="15616" width="11.5" style="2" customWidth="1"/>
    <col min="15617" max="15617" width="12.875" style="2" customWidth="1"/>
    <col min="15618" max="15618" width="17" style="2" customWidth="1"/>
    <col min="15619" max="15623" width="8" style="2"/>
    <col min="15624" max="15624" width="9.375" style="2" customWidth="1"/>
    <col min="15625" max="15625" width="7" style="2" customWidth="1"/>
    <col min="15626" max="15626" width="8" style="2"/>
    <col min="15627" max="15627" width="10.5" style="2" customWidth="1"/>
    <col min="15628" max="15871" width="8" style="2"/>
    <col min="15872" max="15872" width="11.5" style="2" customWidth="1"/>
    <col min="15873" max="15873" width="12.875" style="2" customWidth="1"/>
    <col min="15874" max="15874" width="17" style="2" customWidth="1"/>
    <col min="15875" max="15879" width="8" style="2"/>
    <col min="15880" max="15880" width="9.375" style="2" customWidth="1"/>
    <col min="15881" max="15881" width="7" style="2" customWidth="1"/>
    <col min="15882" max="15882" width="8" style="2"/>
    <col min="15883" max="15883" width="10.5" style="2" customWidth="1"/>
    <col min="15884" max="16127" width="8" style="2"/>
    <col min="16128" max="16128" width="11.5" style="2" customWidth="1"/>
    <col min="16129" max="16129" width="12.875" style="2" customWidth="1"/>
    <col min="16130" max="16130" width="17" style="2" customWidth="1"/>
    <col min="16131" max="16135" width="8" style="2"/>
    <col min="16136" max="16136" width="9.375" style="2" customWidth="1"/>
    <col min="16137" max="16137" width="7" style="2" customWidth="1"/>
    <col min="16138" max="16138" width="8" style="2"/>
    <col min="16139" max="16139" width="10.5" style="2" customWidth="1"/>
    <col min="16140" max="16384" width="8" style="2"/>
  </cols>
  <sheetData>
    <row r="1" ht="24.95" customHeight="1" spans="1:1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11" t="s">
        <v>8</v>
      </c>
      <c r="J1" s="5" t="s">
        <v>9</v>
      </c>
      <c r="K1" s="11" t="s">
        <v>10</v>
      </c>
    </row>
    <row r="2" ht="24.95" customHeight="1" spans="1:11">
      <c r="A2" s="3" t="s">
        <v>45</v>
      </c>
      <c r="B2" s="3" t="s">
        <v>12</v>
      </c>
      <c r="C2" s="3" t="s">
        <v>46</v>
      </c>
      <c r="D2" s="3" t="s">
        <v>47</v>
      </c>
      <c r="E2" s="3" t="s">
        <v>15</v>
      </c>
      <c r="F2" s="3" t="s">
        <v>48</v>
      </c>
      <c r="G2" s="3" t="s">
        <v>49</v>
      </c>
      <c r="H2" s="3">
        <f>F2*0.4+G2*0.6</f>
        <v>106.7</v>
      </c>
      <c r="I2" s="14">
        <f>H2/1.5</f>
        <v>71.1333333333333</v>
      </c>
      <c r="J2" s="3">
        <v>1</v>
      </c>
      <c r="K2" s="8" t="s">
        <v>18</v>
      </c>
    </row>
    <row r="3" ht="24.95" customHeight="1" spans="1:11">
      <c r="A3" s="3" t="s">
        <v>45</v>
      </c>
      <c r="B3" s="3" t="s">
        <v>12</v>
      </c>
      <c r="C3" s="3" t="s">
        <v>50</v>
      </c>
      <c r="D3" s="3" t="s">
        <v>51</v>
      </c>
      <c r="E3" s="3" t="s">
        <v>15</v>
      </c>
      <c r="F3" s="3" t="s">
        <v>21</v>
      </c>
      <c r="G3" s="3" t="s">
        <v>52</v>
      </c>
      <c r="H3" s="3">
        <f>F3*0.4+G3*0.6</f>
        <v>105.3</v>
      </c>
      <c r="I3" s="14">
        <f t="shared" ref="I3:I32" si="0">H3/1.5</f>
        <v>70.2</v>
      </c>
      <c r="J3" s="3">
        <v>2</v>
      </c>
      <c r="K3" s="8" t="s">
        <v>18</v>
      </c>
    </row>
    <row r="4" ht="24.95" customHeight="1" spans="1:11">
      <c r="A4" s="3" t="s">
        <v>45</v>
      </c>
      <c r="B4" s="3" t="s">
        <v>12</v>
      </c>
      <c r="C4" s="3" t="s">
        <v>53</v>
      </c>
      <c r="D4" s="3" t="s">
        <v>54</v>
      </c>
      <c r="E4" s="3" t="s">
        <v>15</v>
      </c>
      <c r="F4" s="3" t="s">
        <v>55</v>
      </c>
      <c r="G4" s="3" t="s">
        <v>56</v>
      </c>
      <c r="H4" s="3">
        <f t="shared" ref="H4:H32" si="1">F4*0.4+G4*0.6</f>
        <v>103.8</v>
      </c>
      <c r="I4" s="14">
        <f t="shared" si="0"/>
        <v>69.2</v>
      </c>
      <c r="J4" s="3">
        <v>3</v>
      </c>
      <c r="K4" s="8" t="s">
        <v>18</v>
      </c>
    </row>
    <row r="5" ht="24.95" customHeight="1" spans="1:11">
      <c r="A5" s="3" t="s">
        <v>45</v>
      </c>
      <c r="B5" s="3" t="s">
        <v>12</v>
      </c>
      <c r="C5" s="3" t="s">
        <v>57</v>
      </c>
      <c r="D5" s="3" t="s">
        <v>58</v>
      </c>
      <c r="E5" s="3" t="s">
        <v>15</v>
      </c>
      <c r="F5" s="3" t="s">
        <v>48</v>
      </c>
      <c r="G5" s="3" t="s">
        <v>59</v>
      </c>
      <c r="H5" s="3">
        <f t="shared" si="1"/>
        <v>100.4</v>
      </c>
      <c r="I5" s="14">
        <f t="shared" si="0"/>
        <v>66.9333333333333</v>
      </c>
      <c r="J5" s="3">
        <v>4</v>
      </c>
      <c r="K5" s="8"/>
    </row>
    <row r="6" ht="24.95" customHeight="1" spans="1:11">
      <c r="A6" s="3" t="s">
        <v>45</v>
      </c>
      <c r="B6" s="3" t="s">
        <v>12</v>
      </c>
      <c r="C6" s="3" t="s">
        <v>60</v>
      </c>
      <c r="D6" s="3" t="s">
        <v>61</v>
      </c>
      <c r="E6" s="3" t="s">
        <v>15</v>
      </c>
      <c r="F6" s="3" t="s">
        <v>62</v>
      </c>
      <c r="G6" s="3" t="s">
        <v>63</v>
      </c>
      <c r="H6" s="3">
        <f t="shared" si="1"/>
        <v>99.5</v>
      </c>
      <c r="I6" s="14">
        <f t="shared" si="0"/>
        <v>66.3333333333333</v>
      </c>
      <c r="J6" s="3">
        <v>5</v>
      </c>
      <c r="K6" s="8"/>
    </row>
    <row r="7" ht="24.95" customHeight="1" spans="1:11">
      <c r="A7" s="3" t="s">
        <v>45</v>
      </c>
      <c r="B7" s="3" t="s">
        <v>12</v>
      </c>
      <c r="C7" s="3" t="s">
        <v>64</v>
      </c>
      <c r="D7" s="3" t="s">
        <v>65</v>
      </c>
      <c r="E7" s="3" t="s">
        <v>15</v>
      </c>
      <c r="F7" s="3" t="s">
        <v>25</v>
      </c>
      <c r="G7" s="3" t="s">
        <v>66</v>
      </c>
      <c r="H7" s="3">
        <f t="shared" si="1"/>
        <v>98.3</v>
      </c>
      <c r="I7" s="14">
        <f t="shared" si="0"/>
        <v>65.5333333333333</v>
      </c>
      <c r="J7" s="3">
        <v>6</v>
      </c>
      <c r="K7" s="8"/>
    </row>
    <row r="8" ht="24.95" customHeight="1" spans="1:11">
      <c r="A8" s="3" t="s">
        <v>45</v>
      </c>
      <c r="B8" s="3" t="s">
        <v>12</v>
      </c>
      <c r="C8" s="3" t="s">
        <v>67</v>
      </c>
      <c r="D8" s="3" t="s">
        <v>68</v>
      </c>
      <c r="E8" s="3" t="s">
        <v>15</v>
      </c>
      <c r="F8" s="3" t="s">
        <v>69</v>
      </c>
      <c r="G8" s="3" t="s">
        <v>70</v>
      </c>
      <c r="H8" s="3">
        <f t="shared" si="1"/>
        <v>96.7</v>
      </c>
      <c r="I8" s="14">
        <f t="shared" si="0"/>
        <v>64.4666666666667</v>
      </c>
      <c r="J8" s="3">
        <v>7</v>
      </c>
      <c r="K8" s="8"/>
    </row>
    <row r="9" ht="24.95" customHeight="1" spans="1:11">
      <c r="A9" s="3" t="s">
        <v>45</v>
      </c>
      <c r="B9" s="3" t="s">
        <v>12</v>
      </c>
      <c r="C9" s="3" t="s">
        <v>71</v>
      </c>
      <c r="D9" s="3" t="s">
        <v>72</v>
      </c>
      <c r="E9" s="3" t="s">
        <v>15</v>
      </c>
      <c r="F9" s="3" t="s">
        <v>73</v>
      </c>
      <c r="G9" s="3" t="s">
        <v>74</v>
      </c>
      <c r="H9" s="3">
        <f t="shared" si="1"/>
        <v>96.3</v>
      </c>
      <c r="I9" s="14">
        <f t="shared" si="0"/>
        <v>64.2</v>
      </c>
      <c r="J9" s="3">
        <v>8</v>
      </c>
      <c r="K9" s="8"/>
    </row>
    <row r="10" ht="24.95" customHeight="1" spans="1:11">
      <c r="A10" s="3" t="s">
        <v>45</v>
      </c>
      <c r="B10" s="3" t="s">
        <v>12</v>
      </c>
      <c r="C10" s="3" t="s">
        <v>75</v>
      </c>
      <c r="D10" s="3" t="s">
        <v>76</v>
      </c>
      <c r="E10" s="3" t="s">
        <v>38</v>
      </c>
      <c r="F10" s="3" t="s">
        <v>77</v>
      </c>
      <c r="G10" s="3" t="s">
        <v>77</v>
      </c>
      <c r="H10" s="3">
        <f t="shared" si="1"/>
        <v>94.5</v>
      </c>
      <c r="I10" s="14">
        <f t="shared" si="0"/>
        <v>63</v>
      </c>
      <c r="J10" s="3">
        <v>9</v>
      </c>
      <c r="K10" s="8"/>
    </row>
    <row r="11" ht="24.95" customHeight="1" spans="1:11">
      <c r="A11" s="3" t="s">
        <v>45</v>
      </c>
      <c r="B11" s="3" t="s">
        <v>12</v>
      </c>
      <c r="C11" s="3" t="s">
        <v>78</v>
      </c>
      <c r="D11" s="3" t="s">
        <v>79</v>
      </c>
      <c r="E11" s="3" t="s">
        <v>15</v>
      </c>
      <c r="F11" s="3" t="s">
        <v>73</v>
      </c>
      <c r="G11" s="3" t="s">
        <v>80</v>
      </c>
      <c r="H11" s="3">
        <f t="shared" si="1"/>
        <v>92.7</v>
      </c>
      <c r="I11" s="14">
        <f t="shared" si="0"/>
        <v>61.8</v>
      </c>
      <c r="J11" s="3">
        <v>10</v>
      </c>
      <c r="K11" s="8"/>
    </row>
    <row r="12" ht="24.95" customHeight="1" spans="1:11">
      <c r="A12" s="3" t="s">
        <v>45</v>
      </c>
      <c r="B12" s="3" t="s">
        <v>12</v>
      </c>
      <c r="C12" s="3" t="s">
        <v>81</v>
      </c>
      <c r="D12" s="3" t="s">
        <v>82</v>
      </c>
      <c r="E12" s="3" t="s">
        <v>15</v>
      </c>
      <c r="F12" s="3" t="s">
        <v>83</v>
      </c>
      <c r="G12" s="3" t="s">
        <v>59</v>
      </c>
      <c r="H12" s="3">
        <f t="shared" si="1"/>
        <v>90.8</v>
      </c>
      <c r="I12" s="14">
        <f t="shared" si="0"/>
        <v>60.5333333333333</v>
      </c>
      <c r="J12" s="3">
        <v>11</v>
      </c>
      <c r="K12" s="8"/>
    </row>
    <row r="13" ht="24.95" customHeight="1" spans="1:11">
      <c r="A13" s="3" t="s">
        <v>45</v>
      </c>
      <c r="B13" s="3" t="s">
        <v>12</v>
      </c>
      <c r="C13" s="3" t="s">
        <v>84</v>
      </c>
      <c r="D13" s="3" t="s">
        <v>85</v>
      </c>
      <c r="E13" s="3" t="s">
        <v>15</v>
      </c>
      <c r="F13" s="3" t="s">
        <v>86</v>
      </c>
      <c r="G13" s="3" t="s">
        <v>87</v>
      </c>
      <c r="H13" s="3">
        <f t="shared" si="1"/>
        <v>90.8</v>
      </c>
      <c r="I13" s="14">
        <f t="shared" si="0"/>
        <v>60.5333333333333</v>
      </c>
      <c r="J13" s="3">
        <v>12</v>
      </c>
      <c r="K13" s="8"/>
    </row>
    <row r="14" ht="24.95" customHeight="1" spans="1:11">
      <c r="A14" s="3" t="s">
        <v>45</v>
      </c>
      <c r="B14" s="3" t="s">
        <v>12</v>
      </c>
      <c r="C14" s="3" t="s">
        <v>88</v>
      </c>
      <c r="D14" s="3" t="s">
        <v>89</v>
      </c>
      <c r="E14" s="3" t="s">
        <v>15</v>
      </c>
      <c r="F14" s="3" t="s">
        <v>77</v>
      </c>
      <c r="G14" s="3" t="s">
        <v>90</v>
      </c>
      <c r="H14" s="3">
        <f t="shared" si="1"/>
        <v>88.5</v>
      </c>
      <c r="I14" s="14">
        <f t="shared" si="0"/>
        <v>59</v>
      </c>
      <c r="J14" s="3">
        <v>13</v>
      </c>
      <c r="K14" s="8"/>
    </row>
    <row r="15" ht="24.95" customHeight="1" spans="1:11">
      <c r="A15" s="3" t="s">
        <v>45</v>
      </c>
      <c r="B15" s="3" t="s">
        <v>12</v>
      </c>
      <c r="C15" s="3" t="s">
        <v>91</v>
      </c>
      <c r="D15" s="3" t="s">
        <v>92</v>
      </c>
      <c r="E15" s="3" t="s">
        <v>15</v>
      </c>
      <c r="F15" s="3" t="s">
        <v>93</v>
      </c>
      <c r="G15" s="3" t="s">
        <v>94</v>
      </c>
      <c r="H15" s="3">
        <f t="shared" si="1"/>
        <v>87.8</v>
      </c>
      <c r="I15" s="14">
        <f t="shared" si="0"/>
        <v>58.5333333333333</v>
      </c>
      <c r="J15" s="3">
        <v>14</v>
      </c>
      <c r="K15" s="8"/>
    </row>
    <row r="16" ht="24.95" customHeight="1" spans="1:11">
      <c r="A16" s="3" t="s">
        <v>45</v>
      </c>
      <c r="B16" s="3" t="s">
        <v>12</v>
      </c>
      <c r="C16" s="3" t="s">
        <v>95</v>
      </c>
      <c r="D16" s="3" t="s">
        <v>96</v>
      </c>
      <c r="E16" s="3" t="s">
        <v>15</v>
      </c>
      <c r="F16" s="3" t="s">
        <v>97</v>
      </c>
      <c r="G16" s="3" t="s">
        <v>98</v>
      </c>
      <c r="H16" s="3">
        <f t="shared" si="1"/>
        <v>87.8</v>
      </c>
      <c r="I16" s="14">
        <f t="shared" si="0"/>
        <v>58.5333333333333</v>
      </c>
      <c r="J16" s="3">
        <v>15</v>
      </c>
      <c r="K16" s="8"/>
    </row>
    <row r="17" ht="24.95" customHeight="1" spans="1:11">
      <c r="A17" s="3" t="s">
        <v>45</v>
      </c>
      <c r="B17" s="3" t="s">
        <v>12</v>
      </c>
      <c r="C17" s="3" t="s">
        <v>99</v>
      </c>
      <c r="D17" s="3" t="s">
        <v>100</v>
      </c>
      <c r="E17" s="3" t="s">
        <v>15</v>
      </c>
      <c r="F17" s="3" t="s">
        <v>101</v>
      </c>
      <c r="G17" s="3" t="s">
        <v>102</v>
      </c>
      <c r="H17" s="3">
        <f t="shared" si="1"/>
        <v>85</v>
      </c>
      <c r="I17" s="14">
        <f t="shared" si="0"/>
        <v>56.6666666666667</v>
      </c>
      <c r="J17" s="3">
        <v>16</v>
      </c>
      <c r="K17" s="8"/>
    </row>
    <row r="18" ht="24.95" customHeight="1" spans="1:11">
      <c r="A18" s="3" t="s">
        <v>45</v>
      </c>
      <c r="B18" s="3" t="s">
        <v>12</v>
      </c>
      <c r="C18" s="3" t="s">
        <v>103</v>
      </c>
      <c r="D18" s="3" t="s">
        <v>104</v>
      </c>
      <c r="E18" s="3" t="s">
        <v>15</v>
      </c>
      <c r="F18" s="3" t="s">
        <v>105</v>
      </c>
      <c r="G18" s="3" t="s">
        <v>106</v>
      </c>
      <c r="H18" s="3">
        <f t="shared" si="1"/>
        <v>84.4</v>
      </c>
      <c r="I18" s="14">
        <f t="shared" si="0"/>
        <v>56.2666666666667</v>
      </c>
      <c r="J18" s="3">
        <v>17</v>
      </c>
      <c r="K18" s="8"/>
    </row>
    <row r="19" ht="24.95" customHeight="1" spans="1:11">
      <c r="A19" s="3" t="s">
        <v>45</v>
      </c>
      <c r="B19" s="3" t="s">
        <v>12</v>
      </c>
      <c r="C19" s="3" t="s">
        <v>107</v>
      </c>
      <c r="D19" s="3" t="s">
        <v>108</v>
      </c>
      <c r="E19" s="3" t="s">
        <v>15</v>
      </c>
      <c r="F19" s="3" t="s">
        <v>26</v>
      </c>
      <c r="G19" s="3" t="s">
        <v>109</v>
      </c>
      <c r="H19" s="3">
        <f t="shared" si="1"/>
        <v>83.3</v>
      </c>
      <c r="I19" s="14">
        <f t="shared" si="0"/>
        <v>55.5333333333333</v>
      </c>
      <c r="J19" s="3">
        <v>18</v>
      </c>
      <c r="K19" s="8"/>
    </row>
    <row r="20" ht="24.95" customHeight="1" spans="1:11">
      <c r="A20" s="3" t="s">
        <v>45</v>
      </c>
      <c r="B20" s="3" t="s">
        <v>12</v>
      </c>
      <c r="C20" s="3" t="s">
        <v>110</v>
      </c>
      <c r="D20" s="3" t="s">
        <v>111</v>
      </c>
      <c r="E20" s="3" t="s">
        <v>15</v>
      </c>
      <c r="F20" s="3" t="s">
        <v>112</v>
      </c>
      <c r="G20" s="3" t="s">
        <v>113</v>
      </c>
      <c r="H20" s="3">
        <f t="shared" si="1"/>
        <v>83.1</v>
      </c>
      <c r="I20" s="14">
        <f t="shared" si="0"/>
        <v>55.4</v>
      </c>
      <c r="J20" s="3">
        <v>19</v>
      </c>
      <c r="K20" s="8"/>
    </row>
    <row r="21" ht="24.95" customHeight="1" spans="1:11">
      <c r="A21" s="3" t="s">
        <v>45</v>
      </c>
      <c r="B21" s="3" t="s">
        <v>12</v>
      </c>
      <c r="C21" s="3" t="s">
        <v>114</v>
      </c>
      <c r="D21" s="3" t="s">
        <v>115</v>
      </c>
      <c r="E21" s="3" t="s">
        <v>15</v>
      </c>
      <c r="F21" s="3" t="s">
        <v>26</v>
      </c>
      <c r="G21" s="3" t="s">
        <v>116</v>
      </c>
      <c r="H21" s="3">
        <f t="shared" si="1"/>
        <v>81.5</v>
      </c>
      <c r="I21" s="14">
        <f t="shared" si="0"/>
        <v>54.3333333333333</v>
      </c>
      <c r="J21" s="3">
        <v>20</v>
      </c>
      <c r="K21" s="8"/>
    </row>
    <row r="22" ht="24.95" customHeight="1" spans="1:11">
      <c r="A22" s="3" t="s">
        <v>45</v>
      </c>
      <c r="B22" s="3" t="s">
        <v>12</v>
      </c>
      <c r="C22" s="3" t="s">
        <v>117</v>
      </c>
      <c r="D22" s="3" t="s">
        <v>118</v>
      </c>
      <c r="E22" s="3" t="s">
        <v>15</v>
      </c>
      <c r="F22" s="3" t="s">
        <v>22</v>
      </c>
      <c r="G22" s="3" t="s">
        <v>119</v>
      </c>
      <c r="H22" s="3">
        <f t="shared" si="1"/>
        <v>81</v>
      </c>
      <c r="I22" s="14">
        <f t="shared" si="0"/>
        <v>54</v>
      </c>
      <c r="J22" s="3">
        <v>21</v>
      </c>
      <c r="K22" s="8"/>
    </row>
    <row r="23" ht="24.95" customHeight="1" spans="1:11">
      <c r="A23" s="3" t="s">
        <v>45</v>
      </c>
      <c r="B23" s="3" t="s">
        <v>12</v>
      </c>
      <c r="C23" s="3" t="s">
        <v>120</v>
      </c>
      <c r="D23" s="3" t="s">
        <v>121</v>
      </c>
      <c r="E23" s="3" t="s">
        <v>15</v>
      </c>
      <c r="F23" s="3" t="s">
        <v>122</v>
      </c>
      <c r="G23" s="3" t="s">
        <v>44</v>
      </c>
      <c r="H23" s="3">
        <f t="shared" si="1"/>
        <v>79.7</v>
      </c>
      <c r="I23" s="14">
        <f t="shared" si="0"/>
        <v>53.1333333333333</v>
      </c>
      <c r="J23" s="3">
        <v>22</v>
      </c>
      <c r="K23" s="8"/>
    </row>
    <row r="24" ht="24.95" customHeight="1" spans="1:11">
      <c r="A24" s="3" t="s">
        <v>45</v>
      </c>
      <c r="B24" s="3" t="s">
        <v>12</v>
      </c>
      <c r="C24" s="3" t="s">
        <v>123</v>
      </c>
      <c r="D24" s="3" t="s">
        <v>124</v>
      </c>
      <c r="E24" s="3" t="s">
        <v>15</v>
      </c>
      <c r="F24" s="3" t="s">
        <v>44</v>
      </c>
      <c r="G24" s="3" t="s">
        <v>116</v>
      </c>
      <c r="H24" s="3">
        <f t="shared" si="1"/>
        <v>78.9</v>
      </c>
      <c r="I24" s="14">
        <f t="shared" si="0"/>
        <v>52.6</v>
      </c>
      <c r="J24" s="3">
        <v>23</v>
      </c>
      <c r="K24" s="8"/>
    </row>
    <row r="25" ht="24.95" customHeight="1" spans="1:11">
      <c r="A25" s="3" t="s">
        <v>45</v>
      </c>
      <c r="B25" s="3" t="s">
        <v>12</v>
      </c>
      <c r="C25" s="3" t="s">
        <v>125</v>
      </c>
      <c r="D25" s="3" t="s">
        <v>126</v>
      </c>
      <c r="E25" s="3" t="s">
        <v>15</v>
      </c>
      <c r="F25" s="3" t="s">
        <v>127</v>
      </c>
      <c r="G25" s="3" t="s">
        <v>128</v>
      </c>
      <c r="H25" s="3">
        <f t="shared" si="1"/>
        <v>76.3</v>
      </c>
      <c r="I25" s="14">
        <f t="shared" si="0"/>
        <v>50.8666666666667</v>
      </c>
      <c r="J25" s="3">
        <v>24</v>
      </c>
      <c r="K25" s="8"/>
    </row>
    <row r="26" ht="24.95" customHeight="1" spans="1:11">
      <c r="A26" s="3" t="s">
        <v>45</v>
      </c>
      <c r="B26" s="3" t="s">
        <v>12</v>
      </c>
      <c r="C26" s="3" t="s">
        <v>129</v>
      </c>
      <c r="D26" s="3" t="s">
        <v>130</v>
      </c>
      <c r="E26" s="3" t="s">
        <v>15</v>
      </c>
      <c r="F26" s="3" t="s">
        <v>94</v>
      </c>
      <c r="G26" s="3" t="s">
        <v>131</v>
      </c>
      <c r="H26" s="3">
        <f t="shared" si="1"/>
        <v>76</v>
      </c>
      <c r="I26" s="14">
        <f t="shared" si="0"/>
        <v>50.6666666666667</v>
      </c>
      <c r="J26" s="3">
        <v>25</v>
      </c>
      <c r="K26" s="8"/>
    </row>
    <row r="27" ht="24.95" customHeight="1" spans="1:11">
      <c r="A27" s="3" t="s">
        <v>45</v>
      </c>
      <c r="B27" s="3" t="s">
        <v>12</v>
      </c>
      <c r="C27" s="3" t="s">
        <v>132</v>
      </c>
      <c r="D27" s="3" t="s">
        <v>133</v>
      </c>
      <c r="E27" s="3" t="s">
        <v>15</v>
      </c>
      <c r="F27" s="3" t="s">
        <v>101</v>
      </c>
      <c r="G27" s="3" t="s">
        <v>134</v>
      </c>
      <c r="H27" s="3">
        <f t="shared" si="1"/>
        <v>76</v>
      </c>
      <c r="I27" s="14">
        <f t="shared" si="0"/>
        <v>50.6666666666667</v>
      </c>
      <c r="J27" s="3">
        <v>26</v>
      </c>
      <c r="K27" s="8"/>
    </row>
    <row r="28" ht="24.95" customHeight="1" spans="1:11">
      <c r="A28" s="3" t="s">
        <v>45</v>
      </c>
      <c r="B28" s="3" t="s">
        <v>12</v>
      </c>
      <c r="C28" s="3" t="s">
        <v>135</v>
      </c>
      <c r="D28" s="3" t="s">
        <v>136</v>
      </c>
      <c r="E28" s="3" t="s">
        <v>15</v>
      </c>
      <c r="F28" s="3" t="s">
        <v>80</v>
      </c>
      <c r="G28" s="3" t="s">
        <v>137</v>
      </c>
      <c r="H28" s="3">
        <f t="shared" si="1"/>
        <v>73.9</v>
      </c>
      <c r="I28" s="14">
        <f t="shared" si="0"/>
        <v>49.2666666666667</v>
      </c>
      <c r="J28" s="3">
        <v>27</v>
      </c>
      <c r="K28" s="8"/>
    </row>
    <row r="29" ht="24.95" customHeight="1" spans="1:11">
      <c r="A29" s="3" t="s">
        <v>45</v>
      </c>
      <c r="B29" s="3" t="s">
        <v>12</v>
      </c>
      <c r="C29" s="3" t="s">
        <v>138</v>
      </c>
      <c r="D29" s="3" t="s">
        <v>139</v>
      </c>
      <c r="E29" s="3" t="s">
        <v>15</v>
      </c>
      <c r="F29" s="3" t="s">
        <v>34</v>
      </c>
      <c r="G29" s="3" t="s">
        <v>140</v>
      </c>
      <c r="H29" s="3">
        <f t="shared" si="1"/>
        <v>71.9</v>
      </c>
      <c r="I29" s="14">
        <f t="shared" si="0"/>
        <v>47.9333333333333</v>
      </c>
      <c r="J29" s="3">
        <v>28</v>
      </c>
      <c r="K29" s="3"/>
    </row>
    <row r="30" ht="24.95" customHeight="1" spans="1:11">
      <c r="A30" s="3" t="s">
        <v>45</v>
      </c>
      <c r="B30" s="3" t="s">
        <v>12</v>
      </c>
      <c r="C30" s="3" t="s">
        <v>141</v>
      </c>
      <c r="D30" s="3" t="s">
        <v>142</v>
      </c>
      <c r="E30" s="3" t="s">
        <v>15</v>
      </c>
      <c r="F30" s="3" t="s">
        <v>143</v>
      </c>
      <c r="G30" s="3" t="s">
        <v>106</v>
      </c>
      <c r="H30" s="3">
        <f t="shared" si="1"/>
        <v>69.2</v>
      </c>
      <c r="I30" s="14">
        <f t="shared" si="0"/>
        <v>46.1333333333333</v>
      </c>
      <c r="J30" s="3">
        <v>29</v>
      </c>
      <c r="K30" s="3"/>
    </row>
    <row r="31" ht="24.95" customHeight="1" spans="1:11">
      <c r="A31" s="3" t="s">
        <v>45</v>
      </c>
      <c r="B31" s="3" t="s">
        <v>12</v>
      </c>
      <c r="C31" s="3" t="s">
        <v>144</v>
      </c>
      <c r="D31" s="3" t="s">
        <v>145</v>
      </c>
      <c r="E31" s="3" t="s">
        <v>15</v>
      </c>
      <c r="F31" s="3" t="s">
        <v>146</v>
      </c>
      <c r="G31" s="3" t="s">
        <v>109</v>
      </c>
      <c r="H31" s="3">
        <f t="shared" si="1"/>
        <v>68.9</v>
      </c>
      <c r="I31" s="14">
        <f t="shared" si="0"/>
        <v>45.9333333333333</v>
      </c>
      <c r="J31" s="3">
        <v>30</v>
      </c>
      <c r="K31" s="3"/>
    </row>
    <row r="32" ht="24.95" customHeight="1" spans="1:11">
      <c r="A32" s="3" t="s">
        <v>45</v>
      </c>
      <c r="B32" s="3" t="s">
        <v>12</v>
      </c>
      <c r="C32" s="3" t="s">
        <v>147</v>
      </c>
      <c r="D32" s="3" t="s">
        <v>148</v>
      </c>
      <c r="E32" s="3" t="s">
        <v>15</v>
      </c>
      <c r="F32" s="3" t="s">
        <v>131</v>
      </c>
      <c r="G32" s="3" t="s">
        <v>149</v>
      </c>
      <c r="H32" s="3">
        <f t="shared" si="1"/>
        <v>57.8</v>
      </c>
      <c r="I32" s="14">
        <f t="shared" si="0"/>
        <v>38.5333333333333</v>
      </c>
      <c r="J32" s="3">
        <v>31</v>
      </c>
      <c r="K32" s="3"/>
    </row>
  </sheetData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7" sqref="A17"/>
    </sheetView>
  </sheetViews>
  <sheetFormatPr defaultColWidth="8" defaultRowHeight="13.5" outlineLevelRow="4"/>
  <cols>
    <col min="1" max="1" width="16.5" style="2" customWidth="1"/>
    <col min="2" max="2" width="12.875" style="2" customWidth="1"/>
    <col min="3" max="3" width="18.5" style="2" customWidth="1"/>
    <col min="4" max="8" width="8" style="2"/>
    <col min="9" max="9" width="9.375" style="2" customWidth="1"/>
    <col min="10" max="10" width="7" style="2" customWidth="1"/>
    <col min="11" max="11" width="10.5" style="2" customWidth="1"/>
    <col min="12" max="255" width="8" style="2"/>
    <col min="256" max="256" width="11.5" style="2" customWidth="1"/>
    <col min="257" max="257" width="12.875" style="2" customWidth="1"/>
    <col min="258" max="258" width="17" style="2" customWidth="1"/>
    <col min="259" max="263" width="8" style="2"/>
    <col min="264" max="264" width="9.375" style="2" customWidth="1"/>
    <col min="265" max="265" width="7" style="2" customWidth="1"/>
    <col min="266" max="266" width="8" style="2"/>
    <col min="267" max="267" width="10.5" style="2" customWidth="1"/>
    <col min="268" max="511" width="8" style="2"/>
    <col min="512" max="512" width="11.5" style="2" customWidth="1"/>
    <col min="513" max="513" width="12.875" style="2" customWidth="1"/>
    <col min="514" max="514" width="17" style="2" customWidth="1"/>
    <col min="515" max="519" width="8" style="2"/>
    <col min="520" max="520" width="9.375" style="2" customWidth="1"/>
    <col min="521" max="521" width="7" style="2" customWidth="1"/>
    <col min="522" max="522" width="8" style="2"/>
    <col min="523" max="523" width="10.5" style="2" customWidth="1"/>
    <col min="524" max="767" width="8" style="2"/>
    <col min="768" max="768" width="11.5" style="2" customWidth="1"/>
    <col min="769" max="769" width="12.875" style="2" customWidth="1"/>
    <col min="770" max="770" width="17" style="2" customWidth="1"/>
    <col min="771" max="775" width="8" style="2"/>
    <col min="776" max="776" width="9.375" style="2" customWidth="1"/>
    <col min="777" max="777" width="7" style="2" customWidth="1"/>
    <col min="778" max="778" width="8" style="2"/>
    <col min="779" max="779" width="10.5" style="2" customWidth="1"/>
    <col min="780" max="1023" width="8" style="2"/>
    <col min="1024" max="1024" width="11.5" style="2" customWidth="1"/>
    <col min="1025" max="1025" width="12.875" style="2" customWidth="1"/>
    <col min="1026" max="1026" width="17" style="2" customWidth="1"/>
    <col min="1027" max="1031" width="8" style="2"/>
    <col min="1032" max="1032" width="9.375" style="2" customWidth="1"/>
    <col min="1033" max="1033" width="7" style="2" customWidth="1"/>
    <col min="1034" max="1034" width="8" style="2"/>
    <col min="1035" max="1035" width="10.5" style="2" customWidth="1"/>
    <col min="1036" max="1279" width="8" style="2"/>
    <col min="1280" max="1280" width="11.5" style="2" customWidth="1"/>
    <col min="1281" max="1281" width="12.875" style="2" customWidth="1"/>
    <col min="1282" max="1282" width="17" style="2" customWidth="1"/>
    <col min="1283" max="1287" width="8" style="2"/>
    <col min="1288" max="1288" width="9.375" style="2" customWidth="1"/>
    <col min="1289" max="1289" width="7" style="2" customWidth="1"/>
    <col min="1290" max="1290" width="8" style="2"/>
    <col min="1291" max="1291" width="10.5" style="2" customWidth="1"/>
    <col min="1292" max="1535" width="8" style="2"/>
    <col min="1536" max="1536" width="11.5" style="2" customWidth="1"/>
    <col min="1537" max="1537" width="12.875" style="2" customWidth="1"/>
    <col min="1538" max="1538" width="17" style="2" customWidth="1"/>
    <col min="1539" max="1543" width="8" style="2"/>
    <col min="1544" max="1544" width="9.375" style="2" customWidth="1"/>
    <col min="1545" max="1545" width="7" style="2" customWidth="1"/>
    <col min="1546" max="1546" width="8" style="2"/>
    <col min="1547" max="1547" width="10.5" style="2" customWidth="1"/>
    <col min="1548" max="1791" width="8" style="2"/>
    <col min="1792" max="1792" width="11.5" style="2" customWidth="1"/>
    <col min="1793" max="1793" width="12.875" style="2" customWidth="1"/>
    <col min="1794" max="1794" width="17" style="2" customWidth="1"/>
    <col min="1795" max="1799" width="8" style="2"/>
    <col min="1800" max="1800" width="9.375" style="2" customWidth="1"/>
    <col min="1801" max="1801" width="7" style="2" customWidth="1"/>
    <col min="1802" max="1802" width="8" style="2"/>
    <col min="1803" max="1803" width="10.5" style="2" customWidth="1"/>
    <col min="1804" max="2047" width="8" style="2"/>
    <col min="2048" max="2048" width="11.5" style="2" customWidth="1"/>
    <col min="2049" max="2049" width="12.875" style="2" customWidth="1"/>
    <col min="2050" max="2050" width="17" style="2" customWidth="1"/>
    <col min="2051" max="2055" width="8" style="2"/>
    <col min="2056" max="2056" width="9.375" style="2" customWidth="1"/>
    <col min="2057" max="2057" width="7" style="2" customWidth="1"/>
    <col min="2058" max="2058" width="8" style="2"/>
    <col min="2059" max="2059" width="10.5" style="2" customWidth="1"/>
    <col min="2060" max="2303" width="8" style="2"/>
    <col min="2304" max="2304" width="11.5" style="2" customWidth="1"/>
    <col min="2305" max="2305" width="12.875" style="2" customWidth="1"/>
    <col min="2306" max="2306" width="17" style="2" customWidth="1"/>
    <col min="2307" max="2311" width="8" style="2"/>
    <col min="2312" max="2312" width="9.375" style="2" customWidth="1"/>
    <col min="2313" max="2313" width="7" style="2" customWidth="1"/>
    <col min="2314" max="2314" width="8" style="2"/>
    <col min="2315" max="2315" width="10.5" style="2" customWidth="1"/>
    <col min="2316" max="2559" width="8" style="2"/>
    <col min="2560" max="2560" width="11.5" style="2" customWidth="1"/>
    <col min="2561" max="2561" width="12.875" style="2" customWidth="1"/>
    <col min="2562" max="2562" width="17" style="2" customWidth="1"/>
    <col min="2563" max="2567" width="8" style="2"/>
    <col min="2568" max="2568" width="9.375" style="2" customWidth="1"/>
    <col min="2569" max="2569" width="7" style="2" customWidth="1"/>
    <col min="2570" max="2570" width="8" style="2"/>
    <col min="2571" max="2571" width="10.5" style="2" customWidth="1"/>
    <col min="2572" max="2815" width="8" style="2"/>
    <col min="2816" max="2816" width="11.5" style="2" customWidth="1"/>
    <col min="2817" max="2817" width="12.875" style="2" customWidth="1"/>
    <col min="2818" max="2818" width="17" style="2" customWidth="1"/>
    <col min="2819" max="2823" width="8" style="2"/>
    <col min="2824" max="2824" width="9.375" style="2" customWidth="1"/>
    <col min="2825" max="2825" width="7" style="2" customWidth="1"/>
    <col min="2826" max="2826" width="8" style="2"/>
    <col min="2827" max="2827" width="10.5" style="2" customWidth="1"/>
    <col min="2828" max="3071" width="8" style="2"/>
    <col min="3072" max="3072" width="11.5" style="2" customWidth="1"/>
    <col min="3073" max="3073" width="12.875" style="2" customWidth="1"/>
    <col min="3074" max="3074" width="17" style="2" customWidth="1"/>
    <col min="3075" max="3079" width="8" style="2"/>
    <col min="3080" max="3080" width="9.375" style="2" customWidth="1"/>
    <col min="3081" max="3081" width="7" style="2" customWidth="1"/>
    <col min="3082" max="3082" width="8" style="2"/>
    <col min="3083" max="3083" width="10.5" style="2" customWidth="1"/>
    <col min="3084" max="3327" width="8" style="2"/>
    <col min="3328" max="3328" width="11.5" style="2" customWidth="1"/>
    <col min="3329" max="3329" width="12.875" style="2" customWidth="1"/>
    <col min="3330" max="3330" width="17" style="2" customWidth="1"/>
    <col min="3331" max="3335" width="8" style="2"/>
    <col min="3336" max="3336" width="9.375" style="2" customWidth="1"/>
    <col min="3337" max="3337" width="7" style="2" customWidth="1"/>
    <col min="3338" max="3338" width="8" style="2"/>
    <col min="3339" max="3339" width="10.5" style="2" customWidth="1"/>
    <col min="3340" max="3583" width="8" style="2"/>
    <col min="3584" max="3584" width="11.5" style="2" customWidth="1"/>
    <col min="3585" max="3585" width="12.875" style="2" customWidth="1"/>
    <col min="3586" max="3586" width="17" style="2" customWidth="1"/>
    <col min="3587" max="3591" width="8" style="2"/>
    <col min="3592" max="3592" width="9.375" style="2" customWidth="1"/>
    <col min="3593" max="3593" width="7" style="2" customWidth="1"/>
    <col min="3594" max="3594" width="8" style="2"/>
    <col min="3595" max="3595" width="10.5" style="2" customWidth="1"/>
    <col min="3596" max="3839" width="8" style="2"/>
    <col min="3840" max="3840" width="11.5" style="2" customWidth="1"/>
    <col min="3841" max="3841" width="12.875" style="2" customWidth="1"/>
    <col min="3842" max="3842" width="17" style="2" customWidth="1"/>
    <col min="3843" max="3847" width="8" style="2"/>
    <col min="3848" max="3848" width="9.375" style="2" customWidth="1"/>
    <col min="3849" max="3849" width="7" style="2" customWidth="1"/>
    <col min="3850" max="3850" width="8" style="2"/>
    <col min="3851" max="3851" width="10.5" style="2" customWidth="1"/>
    <col min="3852" max="4095" width="8" style="2"/>
    <col min="4096" max="4096" width="11.5" style="2" customWidth="1"/>
    <col min="4097" max="4097" width="12.875" style="2" customWidth="1"/>
    <col min="4098" max="4098" width="17" style="2" customWidth="1"/>
    <col min="4099" max="4103" width="8" style="2"/>
    <col min="4104" max="4104" width="9.375" style="2" customWidth="1"/>
    <col min="4105" max="4105" width="7" style="2" customWidth="1"/>
    <col min="4106" max="4106" width="8" style="2"/>
    <col min="4107" max="4107" width="10.5" style="2" customWidth="1"/>
    <col min="4108" max="4351" width="8" style="2"/>
    <col min="4352" max="4352" width="11.5" style="2" customWidth="1"/>
    <col min="4353" max="4353" width="12.875" style="2" customWidth="1"/>
    <col min="4354" max="4354" width="17" style="2" customWidth="1"/>
    <col min="4355" max="4359" width="8" style="2"/>
    <col min="4360" max="4360" width="9.375" style="2" customWidth="1"/>
    <col min="4361" max="4361" width="7" style="2" customWidth="1"/>
    <col min="4362" max="4362" width="8" style="2"/>
    <col min="4363" max="4363" width="10.5" style="2" customWidth="1"/>
    <col min="4364" max="4607" width="8" style="2"/>
    <col min="4608" max="4608" width="11.5" style="2" customWidth="1"/>
    <col min="4609" max="4609" width="12.875" style="2" customWidth="1"/>
    <col min="4610" max="4610" width="17" style="2" customWidth="1"/>
    <col min="4611" max="4615" width="8" style="2"/>
    <col min="4616" max="4616" width="9.375" style="2" customWidth="1"/>
    <col min="4617" max="4617" width="7" style="2" customWidth="1"/>
    <col min="4618" max="4618" width="8" style="2"/>
    <col min="4619" max="4619" width="10.5" style="2" customWidth="1"/>
    <col min="4620" max="4863" width="8" style="2"/>
    <col min="4864" max="4864" width="11.5" style="2" customWidth="1"/>
    <col min="4865" max="4865" width="12.875" style="2" customWidth="1"/>
    <col min="4866" max="4866" width="17" style="2" customWidth="1"/>
    <col min="4867" max="4871" width="8" style="2"/>
    <col min="4872" max="4872" width="9.375" style="2" customWidth="1"/>
    <col min="4873" max="4873" width="7" style="2" customWidth="1"/>
    <col min="4874" max="4874" width="8" style="2"/>
    <col min="4875" max="4875" width="10.5" style="2" customWidth="1"/>
    <col min="4876" max="5119" width="8" style="2"/>
    <col min="5120" max="5120" width="11.5" style="2" customWidth="1"/>
    <col min="5121" max="5121" width="12.875" style="2" customWidth="1"/>
    <col min="5122" max="5122" width="17" style="2" customWidth="1"/>
    <col min="5123" max="5127" width="8" style="2"/>
    <col min="5128" max="5128" width="9.375" style="2" customWidth="1"/>
    <col min="5129" max="5129" width="7" style="2" customWidth="1"/>
    <col min="5130" max="5130" width="8" style="2"/>
    <col min="5131" max="5131" width="10.5" style="2" customWidth="1"/>
    <col min="5132" max="5375" width="8" style="2"/>
    <col min="5376" max="5376" width="11.5" style="2" customWidth="1"/>
    <col min="5377" max="5377" width="12.875" style="2" customWidth="1"/>
    <col min="5378" max="5378" width="17" style="2" customWidth="1"/>
    <col min="5379" max="5383" width="8" style="2"/>
    <col min="5384" max="5384" width="9.375" style="2" customWidth="1"/>
    <col min="5385" max="5385" width="7" style="2" customWidth="1"/>
    <col min="5386" max="5386" width="8" style="2"/>
    <col min="5387" max="5387" width="10.5" style="2" customWidth="1"/>
    <col min="5388" max="5631" width="8" style="2"/>
    <col min="5632" max="5632" width="11.5" style="2" customWidth="1"/>
    <col min="5633" max="5633" width="12.875" style="2" customWidth="1"/>
    <col min="5634" max="5634" width="17" style="2" customWidth="1"/>
    <col min="5635" max="5639" width="8" style="2"/>
    <col min="5640" max="5640" width="9.375" style="2" customWidth="1"/>
    <col min="5641" max="5641" width="7" style="2" customWidth="1"/>
    <col min="5642" max="5642" width="8" style="2"/>
    <col min="5643" max="5643" width="10.5" style="2" customWidth="1"/>
    <col min="5644" max="5887" width="8" style="2"/>
    <col min="5888" max="5888" width="11.5" style="2" customWidth="1"/>
    <col min="5889" max="5889" width="12.875" style="2" customWidth="1"/>
    <col min="5890" max="5890" width="17" style="2" customWidth="1"/>
    <col min="5891" max="5895" width="8" style="2"/>
    <col min="5896" max="5896" width="9.375" style="2" customWidth="1"/>
    <col min="5897" max="5897" width="7" style="2" customWidth="1"/>
    <col min="5898" max="5898" width="8" style="2"/>
    <col min="5899" max="5899" width="10.5" style="2" customWidth="1"/>
    <col min="5900" max="6143" width="8" style="2"/>
    <col min="6144" max="6144" width="11.5" style="2" customWidth="1"/>
    <col min="6145" max="6145" width="12.875" style="2" customWidth="1"/>
    <col min="6146" max="6146" width="17" style="2" customWidth="1"/>
    <col min="6147" max="6151" width="8" style="2"/>
    <col min="6152" max="6152" width="9.375" style="2" customWidth="1"/>
    <col min="6153" max="6153" width="7" style="2" customWidth="1"/>
    <col min="6154" max="6154" width="8" style="2"/>
    <col min="6155" max="6155" width="10.5" style="2" customWidth="1"/>
    <col min="6156" max="6399" width="8" style="2"/>
    <col min="6400" max="6400" width="11.5" style="2" customWidth="1"/>
    <col min="6401" max="6401" width="12.875" style="2" customWidth="1"/>
    <col min="6402" max="6402" width="17" style="2" customWidth="1"/>
    <col min="6403" max="6407" width="8" style="2"/>
    <col min="6408" max="6408" width="9.375" style="2" customWidth="1"/>
    <col min="6409" max="6409" width="7" style="2" customWidth="1"/>
    <col min="6410" max="6410" width="8" style="2"/>
    <col min="6411" max="6411" width="10.5" style="2" customWidth="1"/>
    <col min="6412" max="6655" width="8" style="2"/>
    <col min="6656" max="6656" width="11.5" style="2" customWidth="1"/>
    <col min="6657" max="6657" width="12.875" style="2" customWidth="1"/>
    <col min="6658" max="6658" width="17" style="2" customWidth="1"/>
    <col min="6659" max="6663" width="8" style="2"/>
    <col min="6664" max="6664" width="9.375" style="2" customWidth="1"/>
    <col min="6665" max="6665" width="7" style="2" customWidth="1"/>
    <col min="6666" max="6666" width="8" style="2"/>
    <col min="6667" max="6667" width="10.5" style="2" customWidth="1"/>
    <col min="6668" max="6911" width="8" style="2"/>
    <col min="6912" max="6912" width="11.5" style="2" customWidth="1"/>
    <col min="6913" max="6913" width="12.875" style="2" customWidth="1"/>
    <col min="6914" max="6914" width="17" style="2" customWidth="1"/>
    <col min="6915" max="6919" width="8" style="2"/>
    <col min="6920" max="6920" width="9.375" style="2" customWidth="1"/>
    <col min="6921" max="6921" width="7" style="2" customWidth="1"/>
    <col min="6922" max="6922" width="8" style="2"/>
    <col min="6923" max="6923" width="10.5" style="2" customWidth="1"/>
    <col min="6924" max="7167" width="8" style="2"/>
    <col min="7168" max="7168" width="11.5" style="2" customWidth="1"/>
    <col min="7169" max="7169" width="12.875" style="2" customWidth="1"/>
    <col min="7170" max="7170" width="17" style="2" customWidth="1"/>
    <col min="7171" max="7175" width="8" style="2"/>
    <col min="7176" max="7176" width="9.375" style="2" customWidth="1"/>
    <col min="7177" max="7177" width="7" style="2" customWidth="1"/>
    <col min="7178" max="7178" width="8" style="2"/>
    <col min="7179" max="7179" width="10.5" style="2" customWidth="1"/>
    <col min="7180" max="7423" width="8" style="2"/>
    <col min="7424" max="7424" width="11.5" style="2" customWidth="1"/>
    <col min="7425" max="7425" width="12.875" style="2" customWidth="1"/>
    <col min="7426" max="7426" width="17" style="2" customWidth="1"/>
    <col min="7427" max="7431" width="8" style="2"/>
    <col min="7432" max="7432" width="9.375" style="2" customWidth="1"/>
    <col min="7433" max="7433" width="7" style="2" customWidth="1"/>
    <col min="7434" max="7434" width="8" style="2"/>
    <col min="7435" max="7435" width="10.5" style="2" customWidth="1"/>
    <col min="7436" max="7679" width="8" style="2"/>
    <col min="7680" max="7680" width="11.5" style="2" customWidth="1"/>
    <col min="7681" max="7681" width="12.875" style="2" customWidth="1"/>
    <col min="7682" max="7682" width="17" style="2" customWidth="1"/>
    <col min="7683" max="7687" width="8" style="2"/>
    <col min="7688" max="7688" width="9.375" style="2" customWidth="1"/>
    <col min="7689" max="7689" width="7" style="2" customWidth="1"/>
    <col min="7690" max="7690" width="8" style="2"/>
    <col min="7691" max="7691" width="10.5" style="2" customWidth="1"/>
    <col min="7692" max="7935" width="8" style="2"/>
    <col min="7936" max="7936" width="11.5" style="2" customWidth="1"/>
    <col min="7937" max="7937" width="12.875" style="2" customWidth="1"/>
    <col min="7938" max="7938" width="17" style="2" customWidth="1"/>
    <col min="7939" max="7943" width="8" style="2"/>
    <col min="7944" max="7944" width="9.375" style="2" customWidth="1"/>
    <col min="7945" max="7945" width="7" style="2" customWidth="1"/>
    <col min="7946" max="7946" width="8" style="2"/>
    <col min="7947" max="7947" width="10.5" style="2" customWidth="1"/>
    <col min="7948" max="8191" width="8" style="2"/>
    <col min="8192" max="8192" width="11.5" style="2" customWidth="1"/>
    <col min="8193" max="8193" width="12.875" style="2" customWidth="1"/>
    <col min="8194" max="8194" width="17" style="2" customWidth="1"/>
    <col min="8195" max="8199" width="8" style="2"/>
    <col min="8200" max="8200" width="9.375" style="2" customWidth="1"/>
    <col min="8201" max="8201" width="7" style="2" customWidth="1"/>
    <col min="8202" max="8202" width="8" style="2"/>
    <col min="8203" max="8203" width="10.5" style="2" customWidth="1"/>
    <col min="8204" max="8447" width="8" style="2"/>
    <col min="8448" max="8448" width="11.5" style="2" customWidth="1"/>
    <col min="8449" max="8449" width="12.875" style="2" customWidth="1"/>
    <col min="8450" max="8450" width="17" style="2" customWidth="1"/>
    <col min="8451" max="8455" width="8" style="2"/>
    <col min="8456" max="8456" width="9.375" style="2" customWidth="1"/>
    <col min="8457" max="8457" width="7" style="2" customWidth="1"/>
    <col min="8458" max="8458" width="8" style="2"/>
    <col min="8459" max="8459" width="10.5" style="2" customWidth="1"/>
    <col min="8460" max="8703" width="8" style="2"/>
    <col min="8704" max="8704" width="11.5" style="2" customWidth="1"/>
    <col min="8705" max="8705" width="12.875" style="2" customWidth="1"/>
    <col min="8706" max="8706" width="17" style="2" customWidth="1"/>
    <col min="8707" max="8711" width="8" style="2"/>
    <col min="8712" max="8712" width="9.375" style="2" customWidth="1"/>
    <col min="8713" max="8713" width="7" style="2" customWidth="1"/>
    <col min="8714" max="8714" width="8" style="2"/>
    <col min="8715" max="8715" width="10.5" style="2" customWidth="1"/>
    <col min="8716" max="8959" width="8" style="2"/>
    <col min="8960" max="8960" width="11.5" style="2" customWidth="1"/>
    <col min="8961" max="8961" width="12.875" style="2" customWidth="1"/>
    <col min="8962" max="8962" width="17" style="2" customWidth="1"/>
    <col min="8963" max="8967" width="8" style="2"/>
    <col min="8968" max="8968" width="9.375" style="2" customWidth="1"/>
    <col min="8969" max="8969" width="7" style="2" customWidth="1"/>
    <col min="8970" max="8970" width="8" style="2"/>
    <col min="8971" max="8971" width="10.5" style="2" customWidth="1"/>
    <col min="8972" max="9215" width="8" style="2"/>
    <col min="9216" max="9216" width="11.5" style="2" customWidth="1"/>
    <col min="9217" max="9217" width="12.875" style="2" customWidth="1"/>
    <col min="9218" max="9218" width="17" style="2" customWidth="1"/>
    <col min="9219" max="9223" width="8" style="2"/>
    <col min="9224" max="9224" width="9.375" style="2" customWidth="1"/>
    <col min="9225" max="9225" width="7" style="2" customWidth="1"/>
    <col min="9226" max="9226" width="8" style="2"/>
    <col min="9227" max="9227" width="10.5" style="2" customWidth="1"/>
    <col min="9228" max="9471" width="8" style="2"/>
    <col min="9472" max="9472" width="11.5" style="2" customWidth="1"/>
    <col min="9473" max="9473" width="12.875" style="2" customWidth="1"/>
    <col min="9474" max="9474" width="17" style="2" customWidth="1"/>
    <col min="9475" max="9479" width="8" style="2"/>
    <col min="9480" max="9480" width="9.375" style="2" customWidth="1"/>
    <col min="9481" max="9481" width="7" style="2" customWidth="1"/>
    <col min="9482" max="9482" width="8" style="2"/>
    <col min="9483" max="9483" width="10.5" style="2" customWidth="1"/>
    <col min="9484" max="9727" width="8" style="2"/>
    <col min="9728" max="9728" width="11.5" style="2" customWidth="1"/>
    <col min="9729" max="9729" width="12.875" style="2" customWidth="1"/>
    <col min="9730" max="9730" width="17" style="2" customWidth="1"/>
    <col min="9731" max="9735" width="8" style="2"/>
    <col min="9736" max="9736" width="9.375" style="2" customWidth="1"/>
    <col min="9737" max="9737" width="7" style="2" customWidth="1"/>
    <col min="9738" max="9738" width="8" style="2"/>
    <col min="9739" max="9739" width="10.5" style="2" customWidth="1"/>
    <col min="9740" max="9983" width="8" style="2"/>
    <col min="9984" max="9984" width="11.5" style="2" customWidth="1"/>
    <col min="9985" max="9985" width="12.875" style="2" customWidth="1"/>
    <col min="9986" max="9986" width="17" style="2" customWidth="1"/>
    <col min="9987" max="9991" width="8" style="2"/>
    <col min="9992" max="9992" width="9.375" style="2" customWidth="1"/>
    <col min="9993" max="9993" width="7" style="2" customWidth="1"/>
    <col min="9994" max="9994" width="8" style="2"/>
    <col min="9995" max="9995" width="10.5" style="2" customWidth="1"/>
    <col min="9996" max="10239" width="8" style="2"/>
    <col min="10240" max="10240" width="11.5" style="2" customWidth="1"/>
    <col min="10241" max="10241" width="12.875" style="2" customWidth="1"/>
    <col min="10242" max="10242" width="17" style="2" customWidth="1"/>
    <col min="10243" max="10247" width="8" style="2"/>
    <col min="10248" max="10248" width="9.375" style="2" customWidth="1"/>
    <col min="10249" max="10249" width="7" style="2" customWidth="1"/>
    <col min="10250" max="10250" width="8" style="2"/>
    <col min="10251" max="10251" width="10.5" style="2" customWidth="1"/>
    <col min="10252" max="10495" width="8" style="2"/>
    <col min="10496" max="10496" width="11.5" style="2" customWidth="1"/>
    <col min="10497" max="10497" width="12.875" style="2" customWidth="1"/>
    <col min="10498" max="10498" width="17" style="2" customWidth="1"/>
    <col min="10499" max="10503" width="8" style="2"/>
    <col min="10504" max="10504" width="9.375" style="2" customWidth="1"/>
    <col min="10505" max="10505" width="7" style="2" customWidth="1"/>
    <col min="10506" max="10506" width="8" style="2"/>
    <col min="10507" max="10507" width="10.5" style="2" customWidth="1"/>
    <col min="10508" max="10751" width="8" style="2"/>
    <col min="10752" max="10752" width="11.5" style="2" customWidth="1"/>
    <col min="10753" max="10753" width="12.875" style="2" customWidth="1"/>
    <col min="10754" max="10754" width="17" style="2" customWidth="1"/>
    <col min="10755" max="10759" width="8" style="2"/>
    <col min="10760" max="10760" width="9.375" style="2" customWidth="1"/>
    <col min="10761" max="10761" width="7" style="2" customWidth="1"/>
    <col min="10762" max="10762" width="8" style="2"/>
    <col min="10763" max="10763" width="10.5" style="2" customWidth="1"/>
    <col min="10764" max="11007" width="8" style="2"/>
    <col min="11008" max="11008" width="11.5" style="2" customWidth="1"/>
    <col min="11009" max="11009" width="12.875" style="2" customWidth="1"/>
    <col min="11010" max="11010" width="17" style="2" customWidth="1"/>
    <col min="11011" max="11015" width="8" style="2"/>
    <col min="11016" max="11016" width="9.375" style="2" customWidth="1"/>
    <col min="11017" max="11017" width="7" style="2" customWidth="1"/>
    <col min="11018" max="11018" width="8" style="2"/>
    <col min="11019" max="11019" width="10.5" style="2" customWidth="1"/>
    <col min="11020" max="11263" width="8" style="2"/>
    <col min="11264" max="11264" width="11.5" style="2" customWidth="1"/>
    <col min="11265" max="11265" width="12.875" style="2" customWidth="1"/>
    <col min="11266" max="11266" width="17" style="2" customWidth="1"/>
    <col min="11267" max="11271" width="8" style="2"/>
    <col min="11272" max="11272" width="9.375" style="2" customWidth="1"/>
    <col min="11273" max="11273" width="7" style="2" customWidth="1"/>
    <col min="11274" max="11274" width="8" style="2"/>
    <col min="11275" max="11275" width="10.5" style="2" customWidth="1"/>
    <col min="11276" max="11519" width="8" style="2"/>
    <col min="11520" max="11520" width="11.5" style="2" customWidth="1"/>
    <col min="11521" max="11521" width="12.875" style="2" customWidth="1"/>
    <col min="11522" max="11522" width="17" style="2" customWidth="1"/>
    <col min="11523" max="11527" width="8" style="2"/>
    <col min="11528" max="11528" width="9.375" style="2" customWidth="1"/>
    <col min="11529" max="11529" width="7" style="2" customWidth="1"/>
    <col min="11530" max="11530" width="8" style="2"/>
    <col min="11531" max="11531" width="10.5" style="2" customWidth="1"/>
    <col min="11532" max="11775" width="8" style="2"/>
    <col min="11776" max="11776" width="11.5" style="2" customWidth="1"/>
    <col min="11777" max="11777" width="12.875" style="2" customWidth="1"/>
    <col min="11778" max="11778" width="17" style="2" customWidth="1"/>
    <col min="11779" max="11783" width="8" style="2"/>
    <col min="11784" max="11784" width="9.375" style="2" customWidth="1"/>
    <col min="11785" max="11785" width="7" style="2" customWidth="1"/>
    <col min="11786" max="11786" width="8" style="2"/>
    <col min="11787" max="11787" width="10.5" style="2" customWidth="1"/>
    <col min="11788" max="12031" width="8" style="2"/>
    <col min="12032" max="12032" width="11.5" style="2" customWidth="1"/>
    <col min="12033" max="12033" width="12.875" style="2" customWidth="1"/>
    <col min="12034" max="12034" width="17" style="2" customWidth="1"/>
    <col min="12035" max="12039" width="8" style="2"/>
    <col min="12040" max="12040" width="9.375" style="2" customWidth="1"/>
    <col min="12041" max="12041" width="7" style="2" customWidth="1"/>
    <col min="12042" max="12042" width="8" style="2"/>
    <col min="12043" max="12043" width="10.5" style="2" customWidth="1"/>
    <col min="12044" max="12287" width="8" style="2"/>
    <col min="12288" max="12288" width="11.5" style="2" customWidth="1"/>
    <col min="12289" max="12289" width="12.875" style="2" customWidth="1"/>
    <col min="12290" max="12290" width="17" style="2" customWidth="1"/>
    <col min="12291" max="12295" width="8" style="2"/>
    <col min="12296" max="12296" width="9.375" style="2" customWidth="1"/>
    <col min="12297" max="12297" width="7" style="2" customWidth="1"/>
    <col min="12298" max="12298" width="8" style="2"/>
    <col min="12299" max="12299" width="10.5" style="2" customWidth="1"/>
    <col min="12300" max="12543" width="8" style="2"/>
    <col min="12544" max="12544" width="11.5" style="2" customWidth="1"/>
    <col min="12545" max="12545" width="12.875" style="2" customWidth="1"/>
    <col min="12546" max="12546" width="17" style="2" customWidth="1"/>
    <col min="12547" max="12551" width="8" style="2"/>
    <col min="12552" max="12552" width="9.375" style="2" customWidth="1"/>
    <col min="12553" max="12553" width="7" style="2" customWidth="1"/>
    <col min="12554" max="12554" width="8" style="2"/>
    <col min="12555" max="12555" width="10.5" style="2" customWidth="1"/>
    <col min="12556" max="12799" width="8" style="2"/>
    <col min="12800" max="12800" width="11.5" style="2" customWidth="1"/>
    <col min="12801" max="12801" width="12.875" style="2" customWidth="1"/>
    <col min="12802" max="12802" width="17" style="2" customWidth="1"/>
    <col min="12803" max="12807" width="8" style="2"/>
    <col min="12808" max="12808" width="9.375" style="2" customWidth="1"/>
    <col min="12809" max="12809" width="7" style="2" customWidth="1"/>
    <col min="12810" max="12810" width="8" style="2"/>
    <col min="12811" max="12811" width="10.5" style="2" customWidth="1"/>
    <col min="12812" max="13055" width="8" style="2"/>
    <col min="13056" max="13056" width="11.5" style="2" customWidth="1"/>
    <col min="13057" max="13057" width="12.875" style="2" customWidth="1"/>
    <col min="13058" max="13058" width="17" style="2" customWidth="1"/>
    <col min="13059" max="13063" width="8" style="2"/>
    <col min="13064" max="13064" width="9.375" style="2" customWidth="1"/>
    <col min="13065" max="13065" width="7" style="2" customWidth="1"/>
    <col min="13066" max="13066" width="8" style="2"/>
    <col min="13067" max="13067" width="10.5" style="2" customWidth="1"/>
    <col min="13068" max="13311" width="8" style="2"/>
    <col min="13312" max="13312" width="11.5" style="2" customWidth="1"/>
    <col min="13313" max="13313" width="12.875" style="2" customWidth="1"/>
    <col min="13314" max="13314" width="17" style="2" customWidth="1"/>
    <col min="13315" max="13319" width="8" style="2"/>
    <col min="13320" max="13320" width="9.375" style="2" customWidth="1"/>
    <col min="13321" max="13321" width="7" style="2" customWidth="1"/>
    <col min="13322" max="13322" width="8" style="2"/>
    <col min="13323" max="13323" width="10.5" style="2" customWidth="1"/>
    <col min="13324" max="13567" width="8" style="2"/>
    <col min="13568" max="13568" width="11.5" style="2" customWidth="1"/>
    <col min="13569" max="13569" width="12.875" style="2" customWidth="1"/>
    <col min="13570" max="13570" width="17" style="2" customWidth="1"/>
    <col min="13571" max="13575" width="8" style="2"/>
    <col min="13576" max="13576" width="9.375" style="2" customWidth="1"/>
    <col min="13577" max="13577" width="7" style="2" customWidth="1"/>
    <col min="13578" max="13578" width="8" style="2"/>
    <col min="13579" max="13579" width="10.5" style="2" customWidth="1"/>
    <col min="13580" max="13823" width="8" style="2"/>
    <col min="13824" max="13824" width="11.5" style="2" customWidth="1"/>
    <col min="13825" max="13825" width="12.875" style="2" customWidth="1"/>
    <col min="13826" max="13826" width="17" style="2" customWidth="1"/>
    <col min="13827" max="13831" width="8" style="2"/>
    <col min="13832" max="13832" width="9.375" style="2" customWidth="1"/>
    <col min="13833" max="13833" width="7" style="2" customWidth="1"/>
    <col min="13834" max="13834" width="8" style="2"/>
    <col min="13835" max="13835" width="10.5" style="2" customWidth="1"/>
    <col min="13836" max="14079" width="8" style="2"/>
    <col min="14080" max="14080" width="11.5" style="2" customWidth="1"/>
    <col min="14081" max="14081" width="12.875" style="2" customWidth="1"/>
    <col min="14082" max="14082" width="17" style="2" customWidth="1"/>
    <col min="14083" max="14087" width="8" style="2"/>
    <col min="14088" max="14088" width="9.375" style="2" customWidth="1"/>
    <col min="14089" max="14089" width="7" style="2" customWidth="1"/>
    <col min="14090" max="14090" width="8" style="2"/>
    <col min="14091" max="14091" width="10.5" style="2" customWidth="1"/>
    <col min="14092" max="14335" width="8" style="2"/>
    <col min="14336" max="14336" width="11.5" style="2" customWidth="1"/>
    <col min="14337" max="14337" width="12.875" style="2" customWidth="1"/>
    <col min="14338" max="14338" width="17" style="2" customWidth="1"/>
    <col min="14339" max="14343" width="8" style="2"/>
    <col min="14344" max="14344" width="9.375" style="2" customWidth="1"/>
    <col min="14345" max="14345" width="7" style="2" customWidth="1"/>
    <col min="14346" max="14346" width="8" style="2"/>
    <col min="14347" max="14347" width="10.5" style="2" customWidth="1"/>
    <col min="14348" max="14591" width="8" style="2"/>
    <col min="14592" max="14592" width="11.5" style="2" customWidth="1"/>
    <col min="14593" max="14593" width="12.875" style="2" customWidth="1"/>
    <col min="14594" max="14594" width="17" style="2" customWidth="1"/>
    <col min="14595" max="14599" width="8" style="2"/>
    <col min="14600" max="14600" width="9.375" style="2" customWidth="1"/>
    <col min="14601" max="14601" width="7" style="2" customWidth="1"/>
    <col min="14602" max="14602" width="8" style="2"/>
    <col min="14603" max="14603" width="10.5" style="2" customWidth="1"/>
    <col min="14604" max="14847" width="8" style="2"/>
    <col min="14848" max="14848" width="11.5" style="2" customWidth="1"/>
    <col min="14849" max="14849" width="12.875" style="2" customWidth="1"/>
    <col min="14850" max="14850" width="17" style="2" customWidth="1"/>
    <col min="14851" max="14855" width="8" style="2"/>
    <col min="14856" max="14856" width="9.375" style="2" customWidth="1"/>
    <col min="14857" max="14857" width="7" style="2" customWidth="1"/>
    <col min="14858" max="14858" width="8" style="2"/>
    <col min="14859" max="14859" width="10.5" style="2" customWidth="1"/>
    <col min="14860" max="15103" width="8" style="2"/>
    <col min="15104" max="15104" width="11.5" style="2" customWidth="1"/>
    <col min="15105" max="15105" width="12.875" style="2" customWidth="1"/>
    <col min="15106" max="15106" width="17" style="2" customWidth="1"/>
    <col min="15107" max="15111" width="8" style="2"/>
    <col min="15112" max="15112" width="9.375" style="2" customWidth="1"/>
    <col min="15113" max="15113" width="7" style="2" customWidth="1"/>
    <col min="15114" max="15114" width="8" style="2"/>
    <col min="15115" max="15115" width="10.5" style="2" customWidth="1"/>
    <col min="15116" max="15359" width="8" style="2"/>
    <col min="15360" max="15360" width="11.5" style="2" customWidth="1"/>
    <col min="15361" max="15361" width="12.875" style="2" customWidth="1"/>
    <col min="15362" max="15362" width="17" style="2" customWidth="1"/>
    <col min="15363" max="15367" width="8" style="2"/>
    <col min="15368" max="15368" width="9.375" style="2" customWidth="1"/>
    <col min="15369" max="15369" width="7" style="2" customWidth="1"/>
    <col min="15370" max="15370" width="8" style="2"/>
    <col min="15371" max="15371" width="10.5" style="2" customWidth="1"/>
    <col min="15372" max="15615" width="8" style="2"/>
    <col min="15616" max="15616" width="11.5" style="2" customWidth="1"/>
    <col min="15617" max="15617" width="12.875" style="2" customWidth="1"/>
    <col min="15618" max="15618" width="17" style="2" customWidth="1"/>
    <col min="15619" max="15623" width="8" style="2"/>
    <col min="15624" max="15624" width="9.375" style="2" customWidth="1"/>
    <col min="15625" max="15625" width="7" style="2" customWidth="1"/>
    <col min="15626" max="15626" width="8" style="2"/>
    <col min="15627" max="15627" width="10.5" style="2" customWidth="1"/>
    <col min="15628" max="15871" width="8" style="2"/>
    <col min="15872" max="15872" width="11.5" style="2" customWidth="1"/>
    <col min="15873" max="15873" width="12.875" style="2" customWidth="1"/>
    <col min="15874" max="15874" width="17" style="2" customWidth="1"/>
    <col min="15875" max="15879" width="8" style="2"/>
    <col min="15880" max="15880" width="9.375" style="2" customWidth="1"/>
    <col min="15881" max="15881" width="7" style="2" customWidth="1"/>
    <col min="15882" max="15882" width="8" style="2"/>
    <col min="15883" max="15883" width="10.5" style="2" customWidth="1"/>
    <col min="15884" max="16127" width="8" style="2"/>
    <col min="16128" max="16128" width="11.5" style="2" customWidth="1"/>
    <col min="16129" max="16129" width="12.875" style="2" customWidth="1"/>
    <col min="16130" max="16130" width="17" style="2" customWidth="1"/>
    <col min="16131" max="16135" width="8" style="2"/>
    <col min="16136" max="16136" width="9.375" style="2" customWidth="1"/>
    <col min="16137" max="16137" width="7" style="2" customWidth="1"/>
    <col min="16138" max="16138" width="8" style="2"/>
    <col min="16139" max="16139" width="10.5" style="2" customWidth="1"/>
    <col min="16140" max="16384" width="8" style="2"/>
  </cols>
  <sheetData>
    <row r="1" ht="24.95" customHeight="1" spans="1:1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11" t="s">
        <v>8</v>
      </c>
      <c r="J1" s="5" t="s">
        <v>9</v>
      </c>
      <c r="K1" s="11" t="s">
        <v>10</v>
      </c>
    </row>
    <row r="2" ht="24.95" customHeight="1" spans="1:11">
      <c r="A2" s="3" t="s">
        <v>150</v>
      </c>
      <c r="B2" s="3" t="s">
        <v>12</v>
      </c>
      <c r="C2" s="3" t="s">
        <v>151</v>
      </c>
      <c r="D2" s="3" t="s">
        <v>152</v>
      </c>
      <c r="E2" s="3" t="s">
        <v>15</v>
      </c>
      <c r="F2" s="3" t="s">
        <v>55</v>
      </c>
      <c r="G2" s="3" t="s">
        <v>153</v>
      </c>
      <c r="H2" s="3">
        <f>F2*0.4+G2*0.6</f>
        <v>111.6</v>
      </c>
      <c r="I2" s="14">
        <f>H2/1.5</f>
        <v>74.4</v>
      </c>
      <c r="J2" s="3">
        <v>1</v>
      </c>
      <c r="K2" s="8" t="s">
        <v>18</v>
      </c>
    </row>
    <row r="3" ht="24.95" customHeight="1" spans="1:11">
      <c r="A3" s="3" t="s">
        <v>150</v>
      </c>
      <c r="B3" s="3" t="s">
        <v>12</v>
      </c>
      <c r="C3" s="3" t="s">
        <v>154</v>
      </c>
      <c r="D3" s="3" t="s">
        <v>155</v>
      </c>
      <c r="E3" s="3" t="s">
        <v>38</v>
      </c>
      <c r="F3" s="3" t="s">
        <v>39</v>
      </c>
      <c r="G3" s="3" t="s">
        <v>101</v>
      </c>
      <c r="H3" s="3">
        <f>F3*0.4+G3*0.6</f>
        <v>106.6</v>
      </c>
      <c r="I3" s="14">
        <f>H3/1.5</f>
        <v>71.0666666666667</v>
      </c>
      <c r="J3" s="3">
        <v>2</v>
      </c>
      <c r="K3" s="8" t="s">
        <v>18</v>
      </c>
    </row>
    <row r="4" ht="24.95" customHeight="1" spans="1:11">
      <c r="A4" s="3"/>
      <c r="B4" s="3"/>
      <c r="C4" s="3"/>
      <c r="D4" s="3"/>
      <c r="E4" s="3"/>
      <c r="F4" s="3"/>
      <c r="G4" s="3"/>
      <c r="H4" s="3"/>
      <c r="I4" s="14"/>
      <c r="J4" s="3"/>
      <c r="K4" s="8"/>
    </row>
    <row r="5" ht="24.95" customHeight="1" spans="1:11">
      <c r="A5" s="3"/>
      <c r="B5" s="3"/>
      <c r="C5" s="3"/>
      <c r="D5" s="3"/>
      <c r="E5" s="3"/>
      <c r="F5" s="3"/>
      <c r="G5" s="3"/>
      <c r="H5" s="3"/>
      <c r="I5" s="14"/>
      <c r="J5" s="3"/>
      <c r="K5" s="8"/>
    </row>
  </sheetData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1"/>
  <sheetViews>
    <sheetView tabSelected="1" workbookViewId="0">
      <selection activeCell="F92" sqref="F92"/>
    </sheetView>
  </sheetViews>
  <sheetFormatPr defaultColWidth="9" defaultRowHeight="13.5"/>
  <cols>
    <col min="1" max="1" width="9" style="2"/>
    <col min="2" max="2" width="15" style="2" customWidth="1"/>
    <col min="3" max="4" width="13.25" style="3" customWidth="1"/>
    <col min="5" max="6" width="9" style="3"/>
    <col min="7" max="7" width="9" style="4"/>
    <col min="8" max="8" width="9" style="3"/>
    <col min="9" max="9" width="11.75" style="3" customWidth="1"/>
    <col min="10" max="10" width="4.75" style="3" customWidth="1"/>
    <col min="11" max="11" width="14.5" style="2" customWidth="1"/>
    <col min="12" max="258" width="9" style="2"/>
    <col min="259" max="259" width="11.75" style="2" customWidth="1"/>
    <col min="260" max="260" width="13.25" style="2" customWidth="1"/>
    <col min="261" max="264" width="9" style="2"/>
    <col min="265" max="265" width="11.75" style="2" customWidth="1"/>
    <col min="266" max="266" width="4.75" style="2" customWidth="1"/>
    <col min="267" max="267" width="14.5" style="2" customWidth="1"/>
    <col min="268" max="514" width="9" style="2"/>
    <col min="515" max="515" width="11.75" style="2" customWidth="1"/>
    <col min="516" max="516" width="13.25" style="2" customWidth="1"/>
    <col min="517" max="520" width="9" style="2"/>
    <col min="521" max="521" width="11.75" style="2" customWidth="1"/>
    <col min="522" max="522" width="4.75" style="2" customWidth="1"/>
    <col min="523" max="523" width="14.5" style="2" customWidth="1"/>
    <col min="524" max="770" width="9" style="2"/>
    <col min="771" max="771" width="11.75" style="2" customWidth="1"/>
    <col min="772" max="772" width="13.25" style="2" customWidth="1"/>
    <col min="773" max="776" width="9" style="2"/>
    <col min="777" max="777" width="11.75" style="2" customWidth="1"/>
    <col min="778" max="778" width="4.75" style="2" customWidth="1"/>
    <col min="779" max="779" width="14.5" style="2" customWidth="1"/>
    <col min="780" max="1026" width="9" style="2"/>
    <col min="1027" max="1027" width="11.75" style="2" customWidth="1"/>
    <col min="1028" max="1028" width="13.25" style="2" customWidth="1"/>
    <col min="1029" max="1032" width="9" style="2"/>
    <col min="1033" max="1033" width="11.75" style="2" customWidth="1"/>
    <col min="1034" max="1034" width="4.75" style="2" customWidth="1"/>
    <col min="1035" max="1035" width="14.5" style="2" customWidth="1"/>
    <col min="1036" max="1282" width="9" style="2"/>
    <col min="1283" max="1283" width="11.75" style="2" customWidth="1"/>
    <col min="1284" max="1284" width="13.25" style="2" customWidth="1"/>
    <col min="1285" max="1288" width="9" style="2"/>
    <col min="1289" max="1289" width="11.75" style="2" customWidth="1"/>
    <col min="1290" max="1290" width="4.75" style="2" customWidth="1"/>
    <col min="1291" max="1291" width="14.5" style="2" customWidth="1"/>
    <col min="1292" max="1538" width="9" style="2"/>
    <col min="1539" max="1539" width="11.75" style="2" customWidth="1"/>
    <col min="1540" max="1540" width="13.25" style="2" customWidth="1"/>
    <col min="1541" max="1544" width="9" style="2"/>
    <col min="1545" max="1545" width="11.75" style="2" customWidth="1"/>
    <col min="1546" max="1546" width="4.75" style="2" customWidth="1"/>
    <col min="1547" max="1547" width="14.5" style="2" customWidth="1"/>
    <col min="1548" max="1794" width="9" style="2"/>
    <col min="1795" max="1795" width="11.75" style="2" customWidth="1"/>
    <col min="1796" max="1796" width="13.25" style="2" customWidth="1"/>
    <col min="1797" max="1800" width="9" style="2"/>
    <col min="1801" max="1801" width="11.75" style="2" customWidth="1"/>
    <col min="1802" max="1802" width="4.75" style="2" customWidth="1"/>
    <col min="1803" max="1803" width="14.5" style="2" customWidth="1"/>
    <col min="1804" max="2050" width="9" style="2"/>
    <col min="2051" max="2051" width="11.75" style="2" customWidth="1"/>
    <col min="2052" max="2052" width="13.25" style="2" customWidth="1"/>
    <col min="2053" max="2056" width="9" style="2"/>
    <col min="2057" max="2057" width="11.75" style="2" customWidth="1"/>
    <col min="2058" max="2058" width="4.75" style="2" customWidth="1"/>
    <col min="2059" max="2059" width="14.5" style="2" customWidth="1"/>
    <col min="2060" max="2306" width="9" style="2"/>
    <col min="2307" max="2307" width="11.75" style="2" customWidth="1"/>
    <col min="2308" max="2308" width="13.25" style="2" customWidth="1"/>
    <col min="2309" max="2312" width="9" style="2"/>
    <col min="2313" max="2313" width="11.75" style="2" customWidth="1"/>
    <col min="2314" max="2314" width="4.75" style="2" customWidth="1"/>
    <col min="2315" max="2315" width="14.5" style="2" customWidth="1"/>
    <col min="2316" max="2562" width="9" style="2"/>
    <col min="2563" max="2563" width="11.75" style="2" customWidth="1"/>
    <col min="2564" max="2564" width="13.25" style="2" customWidth="1"/>
    <col min="2565" max="2568" width="9" style="2"/>
    <col min="2569" max="2569" width="11.75" style="2" customWidth="1"/>
    <col min="2570" max="2570" width="4.75" style="2" customWidth="1"/>
    <col min="2571" max="2571" width="14.5" style="2" customWidth="1"/>
    <col min="2572" max="2818" width="9" style="2"/>
    <col min="2819" max="2819" width="11.75" style="2" customWidth="1"/>
    <col min="2820" max="2820" width="13.25" style="2" customWidth="1"/>
    <col min="2821" max="2824" width="9" style="2"/>
    <col min="2825" max="2825" width="11.75" style="2" customWidth="1"/>
    <col min="2826" max="2826" width="4.75" style="2" customWidth="1"/>
    <col min="2827" max="2827" width="14.5" style="2" customWidth="1"/>
    <col min="2828" max="3074" width="9" style="2"/>
    <col min="3075" max="3075" width="11.75" style="2" customWidth="1"/>
    <col min="3076" max="3076" width="13.25" style="2" customWidth="1"/>
    <col min="3077" max="3080" width="9" style="2"/>
    <col min="3081" max="3081" width="11.75" style="2" customWidth="1"/>
    <col min="3082" max="3082" width="4.75" style="2" customWidth="1"/>
    <col min="3083" max="3083" width="14.5" style="2" customWidth="1"/>
    <col min="3084" max="3330" width="9" style="2"/>
    <col min="3331" max="3331" width="11.75" style="2" customWidth="1"/>
    <col min="3332" max="3332" width="13.25" style="2" customWidth="1"/>
    <col min="3333" max="3336" width="9" style="2"/>
    <col min="3337" max="3337" width="11.75" style="2" customWidth="1"/>
    <col min="3338" max="3338" width="4.75" style="2" customWidth="1"/>
    <col min="3339" max="3339" width="14.5" style="2" customWidth="1"/>
    <col min="3340" max="3586" width="9" style="2"/>
    <col min="3587" max="3587" width="11.75" style="2" customWidth="1"/>
    <col min="3588" max="3588" width="13.25" style="2" customWidth="1"/>
    <col min="3589" max="3592" width="9" style="2"/>
    <col min="3593" max="3593" width="11.75" style="2" customWidth="1"/>
    <col min="3594" max="3594" width="4.75" style="2" customWidth="1"/>
    <col min="3595" max="3595" width="14.5" style="2" customWidth="1"/>
    <col min="3596" max="3842" width="9" style="2"/>
    <col min="3843" max="3843" width="11.75" style="2" customWidth="1"/>
    <col min="3844" max="3844" width="13.25" style="2" customWidth="1"/>
    <col min="3845" max="3848" width="9" style="2"/>
    <col min="3849" max="3849" width="11.75" style="2" customWidth="1"/>
    <col min="3850" max="3850" width="4.75" style="2" customWidth="1"/>
    <col min="3851" max="3851" width="14.5" style="2" customWidth="1"/>
    <col min="3852" max="4098" width="9" style="2"/>
    <col min="4099" max="4099" width="11.75" style="2" customWidth="1"/>
    <col min="4100" max="4100" width="13.25" style="2" customWidth="1"/>
    <col min="4101" max="4104" width="9" style="2"/>
    <col min="4105" max="4105" width="11.75" style="2" customWidth="1"/>
    <col min="4106" max="4106" width="4.75" style="2" customWidth="1"/>
    <col min="4107" max="4107" width="14.5" style="2" customWidth="1"/>
    <col min="4108" max="4354" width="9" style="2"/>
    <col min="4355" max="4355" width="11.75" style="2" customWidth="1"/>
    <col min="4356" max="4356" width="13.25" style="2" customWidth="1"/>
    <col min="4357" max="4360" width="9" style="2"/>
    <col min="4361" max="4361" width="11.75" style="2" customWidth="1"/>
    <col min="4362" max="4362" width="4.75" style="2" customWidth="1"/>
    <col min="4363" max="4363" width="14.5" style="2" customWidth="1"/>
    <col min="4364" max="4610" width="9" style="2"/>
    <col min="4611" max="4611" width="11.75" style="2" customWidth="1"/>
    <col min="4612" max="4612" width="13.25" style="2" customWidth="1"/>
    <col min="4613" max="4616" width="9" style="2"/>
    <col min="4617" max="4617" width="11.75" style="2" customWidth="1"/>
    <col min="4618" max="4618" width="4.75" style="2" customWidth="1"/>
    <col min="4619" max="4619" width="14.5" style="2" customWidth="1"/>
    <col min="4620" max="4866" width="9" style="2"/>
    <col min="4867" max="4867" width="11.75" style="2" customWidth="1"/>
    <col min="4868" max="4868" width="13.25" style="2" customWidth="1"/>
    <col min="4869" max="4872" width="9" style="2"/>
    <col min="4873" max="4873" width="11.75" style="2" customWidth="1"/>
    <col min="4874" max="4874" width="4.75" style="2" customWidth="1"/>
    <col min="4875" max="4875" width="14.5" style="2" customWidth="1"/>
    <col min="4876" max="5122" width="9" style="2"/>
    <col min="5123" max="5123" width="11.75" style="2" customWidth="1"/>
    <col min="5124" max="5124" width="13.25" style="2" customWidth="1"/>
    <col min="5125" max="5128" width="9" style="2"/>
    <col min="5129" max="5129" width="11.75" style="2" customWidth="1"/>
    <col min="5130" max="5130" width="4.75" style="2" customWidth="1"/>
    <col min="5131" max="5131" width="14.5" style="2" customWidth="1"/>
    <col min="5132" max="5378" width="9" style="2"/>
    <col min="5379" max="5379" width="11.75" style="2" customWidth="1"/>
    <col min="5380" max="5380" width="13.25" style="2" customWidth="1"/>
    <col min="5381" max="5384" width="9" style="2"/>
    <col min="5385" max="5385" width="11.75" style="2" customWidth="1"/>
    <col min="5386" max="5386" width="4.75" style="2" customWidth="1"/>
    <col min="5387" max="5387" width="14.5" style="2" customWidth="1"/>
    <col min="5388" max="5634" width="9" style="2"/>
    <col min="5635" max="5635" width="11.75" style="2" customWidth="1"/>
    <col min="5636" max="5636" width="13.25" style="2" customWidth="1"/>
    <col min="5637" max="5640" width="9" style="2"/>
    <col min="5641" max="5641" width="11.75" style="2" customWidth="1"/>
    <col min="5642" max="5642" width="4.75" style="2" customWidth="1"/>
    <col min="5643" max="5643" width="14.5" style="2" customWidth="1"/>
    <col min="5644" max="5890" width="9" style="2"/>
    <col min="5891" max="5891" width="11.75" style="2" customWidth="1"/>
    <col min="5892" max="5892" width="13.25" style="2" customWidth="1"/>
    <col min="5893" max="5896" width="9" style="2"/>
    <col min="5897" max="5897" width="11.75" style="2" customWidth="1"/>
    <col min="5898" max="5898" width="4.75" style="2" customWidth="1"/>
    <col min="5899" max="5899" width="14.5" style="2" customWidth="1"/>
    <col min="5900" max="6146" width="9" style="2"/>
    <col min="6147" max="6147" width="11.75" style="2" customWidth="1"/>
    <col min="6148" max="6148" width="13.25" style="2" customWidth="1"/>
    <col min="6149" max="6152" width="9" style="2"/>
    <col min="6153" max="6153" width="11.75" style="2" customWidth="1"/>
    <col min="6154" max="6154" width="4.75" style="2" customWidth="1"/>
    <col min="6155" max="6155" width="14.5" style="2" customWidth="1"/>
    <col min="6156" max="6402" width="9" style="2"/>
    <col min="6403" max="6403" width="11.75" style="2" customWidth="1"/>
    <col min="6404" max="6404" width="13.25" style="2" customWidth="1"/>
    <col min="6405" max="6408" width="9" style="2"/>
    <col min="6409" max="6409" width="11.75" style="2" customWidth="1"/>
    <col min="6410" max="6410" width="4.75" style="2" customWidth="1"/>
    <col min="6411" max="6411" width="14.5" style="2" customWidth="1"/>
    <col min="6412" max="6658" width="9" style="2"/>
    <col min="6659" max="6659" width="11.75" style="2" customWidth="1"/>
    <col min="6660" max="6660" width="13.25" style="2" customWidth="1"/>
    <col min="6661" max="6664" width="9" style="2"/>
    <col min="6665" max="6665" width="11.75" style="2" customWidth="1"/>
    <col min="6666" max="6666" width="4.75" style="2" customWidth="1"/>
    <col min="6667" max="6667" width="14.5" style="2" customWidth="1"/>
    <col min="6668" max="6914" width="9" style="2"/>
    <col min="6915" max="6915" width="11.75" style="2" customWidth="1"/>
    <col min="6916" max="6916" width="13.25" style="2" customWidth="1"/>
    <col min="6917" max="6920" width="9" style="2"/>
    <col min="6921" max="6921" width="11.75" style="2" customWidth="1"/>
    <col min="6922" max="6922" width="4.75" style="2" customWidth="1"/>
    <col min="6923" max="6923" width="14.5" style="2" customWidth="1"/>
    <col min="6924" max="7170" width="9" style="2"/>
    <col min="7171" max="7171" width="11.75" style="2" customWidth="1"/>
    <col min="7172" max="7172" width="13.25" style="2" customWidth="1"/>
    <col min="7173" max="7176" width="9" style="2"/>
    <col min="7177" max="7177" width="11.75" style="2" customWidth="1"/>
    <col min="7178" max="7178" width="4.75" style="2" customWidth="1"/>
    <col min="7179" max="7179" width="14.5" style="2" customWidth="1"/>
    <col min="7180" max="7426" width="9" style="2"/>
    <col min="7427" max="7427" width="11.75" style="2" customWidth="1"/>
    <col min="7428" max="7428" width="13.25" style="2" customWidth="1"/>
    <col min="7429" max="7432" width="9" style="2"/>
    <col min="7433" max="7433" width="11.75" style="2" customWidth="1"/>
    <col min="7434" max="7434" width="4.75" style="2" customWidth="1"/>
    <col min="7435" max="7435" width="14.5" style="2" customWidth="1"/>
    <col min="7436" max="7682" width="9" style="2"/>
    <col min="7683" max="7683" width="11.75" style="2" customWidth="1"/>
    <col min="7684" max="7684" width="13.25" style="2" customWidth="1"/>
    <col min="7685" max="7688" width="9" style="2"/>
    <col min="7689" max="7689" width="11.75" style="2" customWidth="1"/>
    <col min="7690" max="7690" width="4.75" style="2" customWidth="1"/>
    <col min="7691" max="7691" width="14.5" style="2" customWidth="1"/>
    <col min="7692" max="7938" width="9" style="2"/>
    <col min="7939" max="7939" width="11.75" style="2" customWidth="1"/>
    <col min="7940" max="7940" width="13.25" style="2" customWidth="1"/>
    <col min="7941" max="7944" width="9" style="2"/>
    <col min="7945" max="7945" width="11.75" style="2" customWidth="1"/>
    <col min="7946" max="7946" width="4.75" style="2" customWidth="1"/>
    <col min="7947" max="7947" width="14.5" style="2" customWidth="1"/>
    <col min="7948" max="8194" width="9" style="2"/>
    <col min="8195" max="8195" width="11.75" style="2" customWidth="1"/>
    <col min="8196" max="8196" width="13.25" style="2" customWidth="1"/>
    <col min="8197" max="8200" width="9" style="2"/>
    <col min="8201" max="8201" width="11.75" style="2" customWidth="1"/>
    <col min="8202" max="8202" width="4.75" style="2" customWidth="1"/>
    <col min="8203" max="8203" width="14.5" style="2" customWidth="1"/>
    <col min="8204" max="8450" width="9" style="2"/>
    <col min="8451" max="8451" width="11.75" style="2" customWidth="1"/>
    <col min="8452" max="8452" width="13.25" style="2" customWidth="1"/>
    <col min="8453" max="8456" width="9" style="2"/>
    <col min="8457" max="8457" width="11.75" style="2" customWidth="1"/>
    <col min="8458" max="8458" width="4.75" style="2" customWidth="1"/>
    <col min="8459" max="8459" width="14.5" style="2" customWidth="1"/>
    <col min="8460" max="8706" width="9" style="2"/>
    <col min="8707" max="8707" width="11.75" style="2" customWidth="1"/>
    <col min="8708" max="8708" width="13.25" style="2" customWidth="1"/>
    <col min="8709" max="8712" width="9" style="2"/>
    <col min="8713" max="8713" width="11.75" style="2" customWidth="1"/>
    <col min="8714" max="8714" width="4.75" style="2" customWidth="1"/>
    <col min="8715" max="8715" width="14.5" style="2" customWidth="1"/>
    <col min="8716" max="8962" width="9" style="2"/>
    <col min="8963" max="8963" width="11.75" style="2" customWidth="1"/>
    <col min="8964" max="8964" width="13.25" style="2" customWidth="1"/>
    <col min="8965" max="8968" width="9" style="2"/>
    <col min="8969" max="8969" width="11.75" style="2" customWidth="1"/>
    <col min="8970" max="8970" width="4.75" style="2" customWidth="1"/>
    <col min="8971" max="8971" width="14.5" style="2" customWidth="1"/>
    <col min="8972" max="9218" width="9" style="2"/>
    <col min="9219" max="9219" width="11.75" style="2" customWidth="1"/>
    <col min="9220" max="9220" width="13.25" style="2" customWidth="1"/>
    <col min="9221" max="9224" width="9" style="2"/>
    <col min="9225" max="9225" width="11.75" style="2" customWidth="1"/>
    <col min="9226" max="9226" width="4.75" style="2" customWidth="1"/>
    <col min="9227" max="9227" width="14.5" style="2" customWidth="1"/>
    <col min="9228" max="9474" width="9" style="2"/>
    <col min="9475" max="9475" width="11.75" style="2" customWidth="1"/>
    <col min="9476" max="9476" width="13.25" style="2" customWidth="1"/>
    <col min="9477" max="9480" width="9" style="2"/>
    <col min="9481" max="9481" width="11.75" style="2" customWidth="1"/>
    <col min="9482" max="9482" width="4.75" style="2" customWidth="1"/>
    <col min="9483" max="9483" width="14.5" style="2" customWidth="1"/>
    <col min="9484" max="9730" width="9" style="2"/>
    <col min="9731" max="9731" width="11.75" style="2" customWidth="1"/>
    <col min="9732" max="9732" width="13.25" style="2" customWidth="1"/>
    <col min="9733" max="9736" width="9" style="2"/>
    <col min="9737" max="9737" width="11.75" style="2" customWidth="1"/>
    <col min="9738" max="9738" width="4.75" style="2" customWidth="1"/>
    <col min="9739" max="9739" width="14.5" style="2" customWidth="1"/>
    <col min="9740" max="9986" width="9" style="2"/>
    <col min="9987" max="9987" width="11.75" style="2" customWidth="1"/>
    <col min="9988" max="9988" width="13.25" style="2" customWidth="1"/>
    <col min="9989" max="9992" width="9" style="2"/>
    <col min="9993" max="9993" width="11.75" style="2" customWidth="1"/>
    <col min="9994" max="9994" width="4.75" style="2" customWidth="1"/>
    <col min="9995" max="9995" width="14.5" style="2" customWidth="1"/>
    <col min="9996" max="10242" width="9" style="2"/>
    <col min="10243" max="10243" width="11.75" style="2" customWidth="1"/>
    <col min="10244" max="10244" width="13.25" style="2" customWidth="1"/>
    <col min="10245" max="10248" width="9" style="2"/>
    <col min="10249" max="10249" width="11.75" style="2" customWidth="1"/>
    <col min="10250" max="10250" width="4.75" style="2" customWidth="1"/>
    <col min="10251" max="10251" width="14.5" style="2" customWidth="1"/>
    <col min="10252" max="10498" width="9" style="2"/>
    <col min="10499" max="10499" width="11.75" style="2" customWidth="1"/>
    <col min="10500" max="10500" width="13.25" style="2" customWidth="1"/>
    <col min="10501" max="10504" width="9" style="2"/>
    <col min="10505" max="10505" width="11.75" style="2" customWidth="1"/>
    <col min="10506" max="10506" width="4.75" style="2" customWidth="1"/>
    <col min="10507" max="10507" width="14.5" style="2" customWidth="1"/>
    <col min="10508" max="10754" width="9" style="2"/>
    <col min="10755" max="10755" width="11.75" style="2" customWidth="1"/>
    <col min="10756" max="10756" width="13.25" style="2" customWidth="1"/>
    <col min="10757" max="10760" width="9" style="2"/>
    <col min="10761" max="10761" width="11.75" style="2" customWidth="1"/>
    <col min="10762" max="10762" width="4.75" style="2" customWidth="1"/>
    <col min="10763" max="10763" width="14.5" style="2" customWidth="1"/>
    <col min="10764" max="11010" width="9" style="2"/>
    <col min="11011" max="11011" width="11.75" style="2" customWidth="1"/>
    <col min="11012" max="11012" width="13.25" style="2" customWidth="1"/>
    <col min="11013" max="11016" width="9" style="2"/>
    <col min="11017" max="11017" width="11.75" style="2" customWidth="1"/>
    <col min="11018" max="11018" width="4.75" style="2" customWidth="1"/>
    <col min="11019" max="11019" width="14.5" style="2" customWidth="1"/>
    <col min="11020" max="11266" width="9" style="2"/>
    <col min="11267" max="11267" width="11.75" style="2" customWidth="1"/>
    <col min="11268" max="11268" width="13.25" style="2" customWidth="1"/>
    <col min="11269" max="11272" width="9" style="2"/>
    <col min="11273" max="11273" width="11.75" style="2" customWidth="1"/>
    <col min="11274" max="11274" width="4.75" style="2" customWidth="1"/>
    <col min="11275" max="11275" width="14.5" style="2" customWidth="1"/>
    <col min="11276" max="11522" width="9" style="2"/>
    <col min="11523" max="11523" width="11.75" style="2" customWidth="1"/>
    <col min="11524" max="11524" width="13.25" style="2" customWidth="1"/>
    <col min="11525" max="11528" width="9" style="2"/>
    <col min="11529" max="11529" width="11.75" style="2" customWidth="1"/>
    <col min="11530" max="11530" width="4.75" style="2" customWidth="1"/>
    <col min="11531" max="11531" width="14.5" style="2" customWidth="1"/>
    <col min="11532" max="11778" width="9" style="2"/>
    <col min="11779" max="11779" width="11.75" style="2" customWidth="1"/>
    <col min="11780" max="11780" width="13.25" style="2" customWidth="1"/>
    <col min="11781" max="11784" width="9" style="2"/>
    <col min="11785" max="11785" width="11.75" style="2" customWidth="1"/>
    <col min="11786" max="11786" width="4.75" style="2" customWidth="1"/>
    <col min="11787" max="11787" width="14.5" style="2" customWidth="1"/>
    <col min="11788" max="12034" width="9" style="2"/>
    <col min="12035" max="12035" width="11.75" style="2" customWidth="1"/>
    <col min="12036" max="12036" width="13.25" style="2" customWidth="1"/>
    <col min="12037" max="12040" width="9" style="2"/>
    <col min="12041" max="12041" width="11.75" style="2" customWidth="1"/>
    <col min="12042" max="12042" width="4.75" style="2" customWidth="1"/>
    <col min="12043" max="12043" width="14.5" style="2" customWidth="1"/>
    <col min="12044" max="12290" width="9" style="2"/>
    <col min="12291" max="12291" width="11.75" style="2" customWidth="1"/>
    <col min="12292" max="12292" width="13.25" style="2" customWidth="1"/>
    <col min="12293" max="12296" width="9" style="2"/>
    <col min="12297" max="12297" width="11.75" style="2" customWidth="1"/>
    <col min="12298" max="12298" width="4.75" style="2" customWidth="1"/>
    <col min="12299" max="12299" width="14.5" style="2" customWidth="1"/>
    <col min="12300" max="12546" width="9" style="2"/>
    <col min="12547" max="12547" width="11.75" style="2" customWidth="1"/>
    <col min="12548" max="12548" width="13.25" style="2" customWidth="1"/>
    <col min="12549" max="12552" width="9" style="2"/>
    <col min="12553" max="12553" width="11.75" style="2" customWidth="1"/>
    <col min="12554" max="12554" width="4.75" style="2" customWidth="1"/>
    <col min="12555" max="12555" width="14.5" style="2" customWidth="1"/>
    <col min="12556" max="12802" width="9" style="2"/>
    <col min="12803" max="12803" width="11.75" style="2" customWidth="1"/>
    <col min="12804" max="12804" width="13.25" style="2" customWidth="1"/>
    <col min="12805" max="12808" width="9" style="2"/>
    <col min="12809" max="12809" width="11.75" style="2" customWidth="1"/>
    <col min="12810" max="12810" width="4.75" style="2" customWidth="1"/>
    <col min="12811" max="12811" width="14.5" style="2" customWidth="1"/>
    <col min="12812" max="13058" width="9" style="2"/>
    <col min="13059" max="13059" width="11.75" style="2" customWidth="1"/>
    <col min="13060" max="13060" width="13.25" style="2" customWidth="1"/>
    <col min="13061" max="13064" width="9" style="2"/>
    <col min="13065" max="13065" width="11.75" style="2" customWidth="1"/>
    <col min="13066" max="13066" width="4.75" style="2" customWidth="1"/>
    <col min="13067" max="13067" width="14.5" style="2" customWidth="1"/>
    <col min="13068" max="13314" width="9" style="2"/>
    <col min="13315" max="13315" width="11.75" style="2" customWidth="1"/>
    <col min="13316" max="13316" width="13.25" style="2" customWidth="1"/>
    <col min="13317" max="13320" width="9" style="2"/>
    <col min="13321" max="13321" width="11.75" style="2" customWidth="1"/>
    <col min="13322" max="13322" width="4.75" style="2" customWidth="1"/>
    <col min="13323" max="13323" width="14.5" style="2" customWidth="1"/>
    <col min="13324" max="13570" width="9" style="2"/>
    <col min="13571" max="13571" width="11.75" style="2" customWidth="1"/>
    <col min="13572" max="13572" width="13.25" style="2" customWidth="1"/>
    <col min="13573" max="13576" width="9" style="2"/>
    <col min="13577" max="13577" width="11.75" style="2" customWidth="1"/>
    <col min="13578" max="13578" width="4.75" style="2" customWidth="1"/>
    <col min="13579" max="13579" width="14.5" style="2" customWidth="1"/>
    <col min="13580" max="13826" width="9" style="2"/>
    <col min="13827" max="13827" width="11.75" style="2" customWidth="1"/>
    <col min="13828" max="13828" width="13.25" style="2" customWidth="1"/>
    <col min="13829" max="13832" width="9" style="2"/>
    <col min="13833" max="13833" width="11.75" style="2" customWidth="1"/>
    <col min="13834" max="13834" width="4.75" style="2" customWidth="1"/>
    <col min="13835" max="13835" width="14.5" style="2" customWidth="1"/>
    <col min="13836" max="14082" width="9" style="2"/>
    <col min="14083" max="14083" width="11.75" style="2" customWidth="1"/>
    <col min="14084" max="14084" width="13.25" style="2" customWidth="1"/>
    <col min="14085" max="14088" width="9" style="2"/>
    <col min="14089" max="14089" width="11.75" style="2" customWidth="1"/>
    <col min="14090" max="14090" width="4.75" style="2" customWidth="1"/>
    <col min="14091" max="14091" width="14.5" style="2" customWidth="1"/>
    <col min="14092" max="14338" width="9" style="2"/>
    <col min="14339" max="14339" width="11.75" style="2" customWidth="1"/>
    <col min="14340" max="14340" width="13.25" style="2" customWidth="1"/>
    <col min="14341" max="14344" width="9" style="2"/>
    <col min="14345" max="14345" width="11.75" style="2" customWidth="1"/>
    <col min="14346" max="14346" width="4.75" style="2" customWidth="1"/>
    <col min="14347" max="14347" width="14.5" style="2" customWidth="1"/>
    <col min="14348" max="14594" width="9" style="2"/>
    <col min="14595" max="14595" width="11.75" style="2" customWidth="1"/>
    <col min="14596" max="14596" width="13.25" style="2" customWidth="1"/>
    <col min="14597" max="14600" width="9" style="2"/>
    <col min="14601" max="14601" width="11.75" style="2" customWidth="1"/>
    <col min="14602" max="14602" width="4.75" style="2" customWidth="1"/>
    <col min="14603" max="14603" width="14.5" style="2" customWidth="1"/>
    <col min="14604" max="14850" width="9" style="2"/>
    <col min="14851" max="14851" width="11.75" style="2" customWidth="1"/>
    <col min="14852" max="14852" width="13.25" style="2" customWidth="1"/>
    <col min="14853" max="14856" width="9" style="2"/>
    <col min="14857" max="14857" width="11.75" style="2" customWidth="1"/>
    <col min="14858" max="14858" width="4.75" style="2" customWidth="1"/>
    <col min="14859" max="14859" width="14.5" style="2" customWidth="1"/>
    <col min="14860" max="15106" width="9" style="2"/>
    <col min="15107" max="15107" width="11.75" style="2" customWidth="1"/>
    <col min="15108" max="15108" width="13.25" style="2" customWidth="1"/>
    <col min="15109" max="15112" width="9" style="2"/>
    <col min="15113" max="15113" width="11.75" style="2" customWidth="1"/>
    <col min="15114" max="15114" width="4.75" style="2" customWidth="1"/>
    <col min="15115" max="15115" width="14.5" style="2" customWidth="1"/>
    <col min="15116" max="15362" width="9" style="2"/>
    <col min="15363" max="15363" width="11.75" style="2" customWidth="1"/>
    <col min="15364" max="15364" width="13.25" style="2" customWidth="1"/>
    <col min="15365" max="15368" width="9" style="2"/>
    <col min="15369" max="15369" width="11.75" style="2" customWidth="1"/>
    <col min="15370" max="15370" width="4.75" style="2" customWidth="1"/>
    <col min="15371" max="15371" width="14.5" style="2" customWidth="1"/>
    <col min="15372" max="15618" width="9" style="2"/>
    <col min="15619" max="15619" width="11.75" style="2" customWidth="1"/>
    <col min="15620" max="15620" width="13.25" style="2" customWidth="1"/>
    <col min="15621" max="15624" width="9" style="2"/>
    <col min="15625" max="15625" width="11.75" style="2" customWidth="1"/>
    <col min="15626" max="15626" width="4.75" style="2" customWidth="1"/>
    <col min="15627" max="15627" width="14.5" style="2" customWidth="1"/>
    <col min="15628" max="15874" width="9" style="2"/>
    <col min="15875" max="15875" width="11.75" style="2" customWidth="1"/>
    <col min="15876" max="15876" width="13.25" style="2" customWidth="1"/>
    <col min="15877" max="15880" width="9" style="2"/>
    <col min="15881" max="15881" width="11.75" style="2" customWidth="1"/>
    <col min="15882" max="15882" width="4.75" style="2" customWidth="1"/>
    <col min="15883" max="15883" width="14.5" style="2" customWidth="1"/>
    <col min="15884" max="16130" width="9" style="2"/>
    <col min="16131" max="16131" width="11.75" style="2" customWidth="1"/>
    <col min="16132" max="16132" width="13.25" style="2" customWidth="1"/>
    <col min="16133" max="16136" width="9" style="2"/>
    <col min="16137" max="16137" width="11.75" style="2" customWidth="1"/>
    <col min="16138" max="16138" width="4.75" style="2" customWidth="1"/>
    <col min="16139" max="16139" width="14.5" style="2" customWidth="1"/>
    <col min="16140" max="16384" width="9" style="2"/>
  </cols>
  <sheetData>
    <row r="1" ht="24.95" customHeight="1" spans="1:11">
      <c r="A1" s="5" t="s">
        <v>0</v>
      </c>
      <c r="B1" s="6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7" t="s">
        <v>6</v>
      </c>
      <c r="H1" s="3" t="s">
        <v>7</v>
      </c>
      <c r="I1" s="8" t="s">
        <v>156</v>
      </c>
      <c r="J1" s="3" t="s">
        <v>9</v>
      </c>
      <c r="K1" s="11" t="s">
        <v>10</v>
      </c>
    </row>
    <row r="2" ht="24.95" customHeight="1" spans="1:11">
      <c r="A2" s="8" t="s">
        <v>157</v>
      </c>
      <c r="B2" s="9" t="s">
        <v>12</v>
      </c>
      <c r="C2" s="3" t="s">
        <v>158</v>
      </c>
      <c r="D2" s="3" t="s">
        <v>159</v>
      </c>
      <c r="E2" s="3" t="s">
        <v>15</v>
      </c>
      <c r="F2" s="3" t="s">
        <v>39</v>
      </c>
      <c r="G2" s="3" t="s">
        <v>86</v>
      </c>
      <c r="H2" s="3">
        <f t="shared" ref="H2:H65" si="0">F2*0.4+G2*0.6</f>
        <v>109</v>
      </c>
      <c r="I2" s="12">
        <f t="shared" ref="I2:I65" si="1">H2/1.5</f>
        <v>72.6666666666667</v>
      </c>
      <c r="J2" s="3">
        <v>1</v>
      </c>
      <c r="K2" s="8" t="s">
        <v>18</v>
      </c>
    </row>
    <row r="3" ht="24.95" customHeight="1" spans="1:11">
      <c r="A3" s="8" t="s">
        <v>157</v>
      </c>
      <c r="B3" s="9" t="s">
        <v>12</v>
      </c>
      <c r="C3" s="3" t="s">
        <v>160</v>
      </c>
      <c r="D3" s="3" t="s">
        <v>161</v>
      </c>
      <c r="E3" s="3" t="s">
        <v>15</v>
      </c>
      <c r="F3" s="3" t="s">
        <v>162</v>
      </c>
      <c r="G3" s="3" t="s">
        <v>17</v>
      </c>
      <c r="H3" s="3">
        <f t="shared" si="0"/>
        <v>108.9</v>
      </c>
      <c r="I3" s="12">
        <f t="shared" si="1"/>
        <v>72.6</v>
      </c>
      <c r="J3" s="3">
        <v>2</v>
      </c>
      <c r="K3" s="8" t="s">
        <v>18</v>
      </c>
    </row>
    <row r="4" ht="24.95" customHeight="1" spans="1:11">
      <c r="A4" s="8" t="s">
        <v>157</v>
      </c>
      <c r="B4" s="9" t="s">
        <v>12</v>
      </c>
      <c r="C4" s="3" t="s">
        <v>163</v>
      </c>
      <c r="D4" s="3" t="s">
        <v>164</v>
      </c>
      <c r="E4" s="3" t="s">
        <v>15</v>
      </c>
      <c r="F4" s="3" t="s">
        <v>30</v>
      </c>
      <c r="G4" s="3" t="s">
        <v>62</v>
      </c>
      <c r="H4" s="3">
        <f t="shared" si="0"/>
        <v>107.1</v>
      </c>
      <c r="I4" s="12">
        <f t="shared" si="1"/>
        <v>71.4</v>
      </c>
      <c r="J4" s="3">
        <v>3</v>
      </c>
      <c r="K4" s="8" t="s">
        <v>18</v>
      </c>
    </row>
    <row r="5" ht="24.95" customHeight="1" spans="1:11">
      <c r="A5" s="8" t="s">
        <v>157</v>
      </c>
      <c r="B5" s="9" t="s">
        <v>12</v>
      </c>
      <c r="C5" s="3" t="s">
        <v>165</v>
      </c>
      <c r="D5" s="3" t="s">
        <v>166</v>
      </c>
      <c r="E5" s="3" t="s">
        <v>15</v>
      </c>
      <c r="F5" s="3" t="s">
        <v>167</v>
      </c>
      <c r="G5" s="3" t="s">
        <v>168</v>
      </c>
      <c r="H5" s="3">
        <f t="shared" si="0"/>
        <v>106.8</v>
      </c>
      <c r="I5" s="12">
        <f t="shared" si="1"/>
        <v>71.2</v>
      </c>
      <c r="J5" s="3">
        <v>4</v>
      </c>
      <c r="K5" s="8" t="s">
        <v>18</v>
      </c>
    </row>
    <row r="6" ht="24.95" customHeight="1" spans="1:11">
      <c r="A6" s="8" t="s">
        <v>157</v>
      </c>
      <c r="B6" s="9" t="s">
        <v>12</v>
      </c>
      <c r="C6" s="3" t="s">
        <v>169</v>
      </c>
      <c r="D6" s="3" t="s">
        <v>170</v>
      </c>
      <c r="E6" s="3" t="s">
        <v>15</v>
      </c>
      <c r="F6" s="3" t="s">
        <v>171</v>
      </c>
      <c r="G6" s="3" t="s">
        <v>73</v>
      </c>
      <c r="H6" s="3">
        <f t="shared" si="0"/>
        <v>106.2</v>
      </c>
      <c r="I6" s="12">
        <f t="shared" si="1"/>
        <v>70.8</v>
      </c>
      <c r="J6" s="3">
        <v>5</v>
      </c>
      <c r="K6" s="8" t="s">
        <v>18</v>
      </c>
    </row>
    <row r="7" ht="24.95" customHeight="1" spans="1:11">
      <c r="A7" s="8" t="s">
        <v>157</v>
      </c>
      <c r="B7" s="9" t="s">
        <v>12</v>
      </c>
      <c r="C7" s="3" t="s">
        <v>172</v>
      </c>
      <c r="D7" s="3" t="s">
        <v>173</v>
      </c>
      <c r="E7" s="3" t="s">
        <v>15</v>
      </c>
      <c r="F7" s="3" t="s">
        <v>168</v>
      </c>
      <c r="G7" s="3" t="s">
        <v>29</v>
      </c>
      <c r="H7" s="3">
        <f t="shared" si="0"/>
        <v>105.9</v>
      </c>
      <c r="I7" s="12">
        <f t="shared" si="1"/>
        <v>70.6</v>
      </c>
      <c r="J7" s="3">
        <v>6</v>
      </c>
      <c r="K7" s="8" t="s">
        <v>18</v>
      </c>
    </row>
    <row r="8" ht="24.95" customHeight="1" spans="1:11">
      <c r="A8" s="8" t="s">
        <v>157</v>
      </c>
      <c r="B8" s="9" t="s">
        <v>12</v>
      </c>
      <c r="C8" s="3" t="s">
        <v>174</v>
      </c>
      <c r="D8" s="3" t="s">
        <v>175</v>
      </c>
      <c r="E8" s="3" t="s">
        <v>15</v>
      </c>
      <c r="F8" s="3" t="s">
        <v>97</v>
      </c>
      <c r="G8" s="3" t="s">
        <v>167</v>
      </c>
      <c r="H8" s="3">
        <f t="shared" si="0"/>
        <v>105.2</v>
      </c>
      <c r="I8" s="12">
        <f t="shared" si="1"/>
        <v>70.1333333333333</v>
      </c>
      <c r="J8" s="3">
        <v>7</v>
      </c>
      <c r="K8" s="8" t="s">
        <v>18</v>
      </c>
    </row>
    <row r="9" ht="24.95" customHeight="1" spans="1:11">
      <c r="A9" s="8" t="s">
        <v>157</v>
      </c>
      <c r="B9" s="9" t="s">
        <v>12</v>
      </c>
      <c r="C9" s="3" t="s">
        <v>176</v>
      </c>
      <c r="D9" s="3" t="s">
        <v>177</v>
      </c>
      <c r="E9" s="3" t="s">
        <v>38</v>
      </c>
      <c r="F9" s="3" t="s">
        <v>153</v>
      </c>
      <c r="G9" s="3" t="s">
        <v>178</v>
      </c>
      <c r="H9" s="3">
        <f t="shared" si="0"/>
        <v>104.9</v>
      </c>
      <c r="I9" s="12">
        <f t="shared" si="1"/>
        <v>69.9333333333333</v>
      </c>
      <c r="J9" s="3">
        <v>8</v>
      </c>
      <c r="K9" s="8" t="s">
        <v>18</v>
      </c>
    </row>
    <row r="10" ht="24.95" customHeight="1" spans="1:11">
      <c r="A10" s="8" t="s">
        <v>157</v>
      </c>
      <c r="B10" s="9" t="s">
        <v>12</v>
      </c>
      <c r="C10" s="3" t="s">
        <v>179</v>
      </c>
      <c r="D10" s="3" t="s">
        <v>180</v>
      </c>
      <c r="E10" s="3" t="s">
        <v>15</v>
      </c>
      <c r="F10" s="3" t="s">
        <v>181</v>
      </c>
      <c r="G10" s="3" t="s">
        <v>153</v>
      </c>
      <c r="H10" s="3">
        <f t="shared" si="0"/>
        <v>102.8</v>
      </c>
      <c r="I10" s="12">
        <f t="shared" si="1"/>
        <v>68.5333333333333</v>
      </c>
      <c r="J10" s="3">
        <v>9</v>
      </c>
      <c r="K10" s="8" t="s">
        <v>18</v>
      </c>
    </row>
    <row r="11" ht="24.95" customHeight="1" spans="1:11">
      <c r="A11" s="8" t="s">
        <v>157</v>
      </c>
      <c r="B11" s="9" t="s">
        <v>12</v>
      </c>
      <c r="C11" s="3" t="s">
        <v>182</v>
      </c>
      <c r="D11" s="3" t="s">
        <v>183</v>
      </c>
      <c r="E11" s="3" t="s">
        <v>15</v>
      </c>
      <c r="F11" s="3" t="s">
        <v>52</v>
      </c>
      <c r="G11" s="3" t="s">
        <v>184</v>
      </c>
      <c r="H11" s="3">
        <f t="shared" si="0"/>
        <v>102.2</v>
      </c>
      <c r="I11" s="12">
        <f t="shared" si="1"/>
        <v>68.1333333333333</v>
      </c>
      <c r="J11" s="3">
        <v>10</v>
      </c>
      <c r="K11" s="8" t="s">
        <v>18</v>
      </c>
    </row>
    <row r="12" ht="24.95" customHeight="1" spans="1:11">
      <c r="A12" s="8" t="s">
        <v>157</v>
      </c>
      <c r="B12" s="9" t="s">
        <v>12</v>
      </c>
      <c r="C12" s="3" t="s">
        <v>185</v>
      </c>
      <c r="D12" s="3" t="s">
        <v>186</v>
      </c>
      <c r="E12" s="3" t="s">
        <v>15</v>
      </c>
      <c r="F12" s="3" t="s">
        <v>86</v>
      </c>
      <c r="G12" s="3" t="s">
        <v>187</v>
      </c>
      <c r="H12" s="3">
        <f t="shared" si="0"/>
        <v>102.2</v>
      </c>
      <c r="I12" s="12">
        <f t="shared" si="1"/>
        <v>68.1333333333333</v>
      </c>
      <c r="J12" s="3">
        <v>11</v>
      </c>
      <c r="K12" s="8" t="s">
        <v>18</v>
      </c>
    </row>
    <row r="13" ht="24.95" customHeight="1" spans="1:11">
      <c r="A13" s="8" t="s">
        <v>157</v>
      </c>
      <c r="B13" s="9" t="s">
        <v>12</v>
      </c>
      <c r="C13" s="3" t="s">
        <v>188</v>
      </c>
      <c r="D13" s="3" t="s">
        <v>189</v>
      </c>
      <c r="E13" s="3" t="s">
        <v>15</v>
      </c>
      <c r="F13" s="3" t="s">
        <v>101</v>
      </c>
      <c r="G13" s="3" t="s">
        <v>171</v>
      </c>
      <c r="H13" s="3">
        <f t="shared" si="0"/>
        <v>101.8</v>
      </c>
      <c r="I13" s="12">
        <f t="shared" si="1"/>
        <v>67.8666666666667</v>
      </c>
      <c r="J13" s="3">
        <v>12</v>
      </c>
      <c r="K13" s="8" t="s">
        <v>18</v>
      </c>
    </row>
    <row r="14" ht="24.95" customHeight="1" spans="1:11">
      <c r="A14" s="8" t="s">
        <v>157</v>
      </c>
      <c r="B14" s="9" t="s">
        <v>12</v>
      </c>
      <c r="C14" s="3" t="s">
        <v>190</v>
      </c>
      <c r="D14" s="3" t="s">
        <v>191</v>
      </c>
      <c r="E14" s="3" t="s">
        <v>15</v>
      </c>
      <c r="F14" s="3" t="s">
        <v>77</v>
      </c>
      <c r="G14" s="3" t="s">
        <v>29</v>
      </c>
      <c r="H14" s="3">
        <f t="shared" si="0"/>
        <v>100.5</v>
      </c>
      <c r="I14" s="12">
        <f t="shared" si="1"/>
        <v>67</v>
      </c>
      <c r="J14" s="3">
        <v>13</v>
      </c>
      <c r="K14" s="8" t="s">
        <v>18</v>
      </c>
    </row>
    <row r="15" ht="24.95" customHeight="1" spans="1:11">
      <c r="A15" s="8" t="s">
        <v>157</v>
      </c>
      <c r="B15" s="9" t="s">
        <v>12</v>
      </c>
      <c r="C15" s="3" t="s">
        <v>192</v>
      </c>
      <c r="D15" s="3" t="s">
        <v>193</v>
      </c>
      <c r="E15" s="3" t="s">
        <v>15</v>
      </c>
      <c r="F15" s="3" t="s">
        <v>22</v>
      </c>
      <c r="G15" s="3" t="s">
        <v>194</v>
      </c>
      <c r="H15" s="3">
        <f t="shared" si="0"/>
        <v>99</v>
      </c>
      <c r="I15" s="12">
        <f t="shared" si="1"/>
        <v>66</v>
      </c>
      <c r="J15" s="3">
        <v>14</v>
      </c>
      <c r="K15" s="8" t="s">
        <v>18</v>
      </c>
    </row>
    <row r="16" ht="24.95" customHeight="1" spans="1:11">
      <c r="A16" s="8" t="s">
        <v>157</v>
      </c>
      <c r="B16" s="9" t="s">
        <v>12</v>
      </c>
      <c r="C16" s="3" t="s">
        <v>195</v>
      </c>
      <c r="D16" s="3" t="s">
        <v>196</v>
      </c>
      <c r="E16" s="3" t="s">
        <v>15</v>
      </c>
      <c r="F16" s="3" t="s">
        <v>197</v>
      </c>
      <c r="G16" s="3" t="s">
        <v>30</v>
      </c>
      <c r="H16" s="3">
        <f t="shared" si="0"/>
        <v>98.4</v>
      </c>
      <c r="I16" s="12">
        <f t="shared" si="1"/>
        <v>65.6</v>
      </c>
      <c r="J16" s="3">
        <v>15</v>
      </c>
      <c r="K16" s="8" t="s">
        <v>18</v>
      </c>
    </row>
    <row r="17" ht="24.95" customHeight="1" spans="1:11">
      <c r="A17" s="8" t="s">
        <v>157</v>
      </c>
      <c r="B17" s="9" t="s">
        <v>12</v>
      </c>
      <c r="C17" s="3" t="s">
        <v>198</v>
      </c>
      <c r="D17" s="3" t="s">
        <v>199</v>
      </c>
      <c r="E17" s="3" t="s">
        <v>15</v>
      </c>
      <c r="F17" s="3" t="s">
        <v>171</v>
      </c>
      <c r="G17" s="3" t="s">
        <v>187</v>
      </c>
      <c r="H17" s="3">
        <f t="shared" si="0"/>
        <v>97.8</v>
      </c>
      <c r="I17" s="12">
        <f t="shared" si="1"/>
        <v>65.2</v>
      </c>
      <c r="J17" s="3">
        <v>16</v>
      </c>
      <c r="K17" s="8" t="s">
        <v>18</v>
      </c>
    </row>
    <row r="18" ht="24.95" customHeight="1" spans="1:11">
      <c r="A18" s="8" t="s">
        <v>157</v>
      </c>
      <c r="B18" s="9" t="s">
        <v>12</v>
      </c>
      <c r="C18" s="3" t="s">
        <v>200</v>
      </c>
      <c r="D18" s="3" t="s">
        <v>201</v>
      </c>
      <c r="E18" s="3" t="s">
        <v>15</v>
      </c>
      <c r="F18" s="3" t="s">
        <v>74</v>
      </c>
      <c r="G18" s="3" t="s">
        <v>184</v>
      </c>
      <c r="H18" s="3">
        <f t="shared" si="0"/>
        <v>97</v>
      </c>
      <c r="I18" s="12">
        <f t="shared" si="1"/>
        <v>64.6666666666667</v>
      </c>
      <c r="J18" s="3">
        <v>17</v>
      </c>
      <c r="K18" s="8" t="s">
        <v>18</v>
      </c>
    </row>
    <row r="19" ht="24.95" customHeight="1" spans="1:11">
      <c r="A19" s="8" t="s">
        <v>157</v>
      </c>
      <c r="B19" s="10" t="s">
        <v>202</v>
      </c>
      <c r="C19" s="3" t="s">
        <v>203</v>
      </c>
      <c r="D19" s="3" t="s">
        <v>204</v>
      </c>
      <c r="E19" s="3" t="s">
        <v>15</v>
      </c>
      <c r="F19" s="3" t="s">
        <v>63</v>
      </c>
      <c r="G19" s="3" t="s">
        <v>105</v>
      </c>
      <c r="H19" s="3">
        <f t="shared" si="0"/>
        <v>96.7</v>
      </c>
      <c r="I19" s="12">
        <f t="shared" si="1"/>
        <v>64.4666666666667</v>
      </c>
      <c r="J19" s="3">
        <v>18</v>
      </c>
      <c r="K19" s="8" t="s">
        <v>18</v>
      </c>
    </row>
    <row r="20" s="1" customFormat="1" ht="24.95" customHeight="1" spans="1:11">
      <c r="A20" s="8" t="s">
        <v>157</v>
      </c>
      <c r="B20" s="10" t="s">
        <v>202</v>
      </c>
      <c r="C20" s="3" t="s">
        <v>205</v>
      </c>
      <c r="D20" s="3" t="s">
        <v>206</v>
      </c>
      <c r="E20" s="3" t="s">
        <v>15</v>
      </c>
      <c r="F20" s="3" t="s">
        <v>207</v>
      </c>
      <c r="G20" s="3" t="s">
        <v>171</v>
      </c>
      <c r="H20" s="3">
        <f t="shared" si="0"/>
        <v>96.6</v>
      </c>
      <c r="I20" s="12">
        <f t="shared" si="1"/>
        <v>64.4</v>
      </c>
      <c r="J20" s="3">
        <v>19</v>
      </c>
      <c r="K20" s="8" t="s">
        <v>18</v>
      </c>
    </row>
    <row r="21" s="1" customFormat="1" ht="24.95" customHeight="1" spans="1:11">
      <c r="A21" s="8" t="s">
        <v>157</v>
      </c>
      <c r="B21" s="10" t="s">
        <v>202</v>
      </c>
      <c r="C21" s="3" t="s">
        <v>208</v>
      </c>
      <c r="D21" s="3" t="s">
        <v>209</v>
      </c>
      <c r="E21" s="3" t="s">
        <v>15</v>
      </c>
      <c r="F21" s="3" t="s">
        <v>56</v>
      </c>
      <c r="G21" s="3" t="s">
        <v>210</v>
      </c>
      <c r="H21" s="3">
        <f t="shared" si="0"/>
        <v>96.4</v>
      </c>
      <c r="I21" s="12">
        <f t="shared" si="1"/>
        <v>64.2666666666667</v>
      </c>
      <c r="J21" s="3">
        <v>20</v>
      </c>
      <c r="K21" s="8" t="s">
        <v>18</v>
      </c>
    </row>
    <row r="22" s="1" customFormat="1" ht="24.95" customHeight="1" spans="1:11">
      <c r="A22" s="8" t="s">
        <v>157</v>
      </c>
      <c r="B22" s="10" t="s">
        <v>202</v>
      </c>
      <c r="C22" s="3" t="s">
        <v>211</v>
      </c>
      <c r="D22" s="3" t="s">
        <v>212</v>
      </c>
      <c r="E22" s="3" t="s">
        <v>15</v>
      </c>
      <c r="F22" s="3" t="s">
        <v>33</v>
      </c>
      <c r="G22" s="3" t="s">
        <v>181</v>
      </c>
      <c r="H22" s="3">
        <f t="shared" si="0"/>
        <v>96.1</v>
      </c>
      <c r="I22" s="12">
        <f t="shared" si="1"/>
        <v>64.0666666666667</v>
      </c>
      <c r="J22" s="3">
        <v>21</v>
      </c>
      <c r="K22" s="8" t="s">
        <v>18</v>
      </c>
    </row>
    <row r="23" ht="24.95" customHeight="1" spans="1:11">
      <c r="A23" s="8" t="s">
        <v>157</v>
      </c>
      <c r="B23" s="10" t="s">
        <v>202</v>
      </c>
      <c r="C23" s="3" t="s">
        <v>213</v>
      </c>
      <c r="D23" s="3" t="s">
        <v>214</v>
      </c>
      <c r="E23" s="3" t="s">
        <v>15</v>
      </c>
      <c r="F23" s="3" t="s">
        <v>56</v>
      </c>
      <c r="G23" s="3" t="s">
        <v>26</v>
      </c>
      <c r="H23" s="3">
        <f t="shared" si="0"/>
        <v>94.6</v>
      </c>
      <c r="I23" s="12">
        <f t="shared" si="1"/>
        <v>63.0666666666667</v>
      </c>
      <c r="J23" s="3">
        <v>22</v>
      </c>
      <c r="K23" s="8" t="s">
        <v>18</v>
      </c>
    </row>
    <row r="24" ht="24.95" customHeight="1" spans="1:11">
      <c r="A24" s="8" t="s">
        <v>157</v>
      </c>
      <c r="B24" s="10" t="s">
        <v>202</v>
      </c>
      <c r="C24" s="3" t="s">
        <v>215</v>
      </c>
      <c r="D24" s="3" t="s">
        <v>216</v>
      </c>
      <c r="E24" s="3" t="s">
        <v>15</v>
      </c>
      <c r="F24" s="3" t="s">
        <v>207</v>
      </c>
      <c r="G24" s="3" t="s">
        <v>56</v>
      </c>
      <c r="H24" s="3">
        <f t="shared" si="0"/>
        <v>93.6</v>
      </c>
      <c r="I24" s="12">
        <f t="shared" si="1"/>
        <v>62.4</v>
      </c>
      <c r="J24" s="3">
        <v>23</v>
      </c>
      <c r="K24" s="8" t="s">
        <v>18</v>
      </c>
    </row>
    <row r="25" ht="24.95" customHeight="1" spans="1:11">
      <c r="A25" s="8" t="s">
        <v>157</v>
      </c>
      <c r="B25" s="10" t="s">
        <v>202</v>
      </c>
      <c r="C25" s="3" t="s">
        <v>217</v>
      </c>
      <c r="D25" s="3" t="s">
        <v>218</v>
      </c>
      <c r="E25" s="3" t="s">
        <v>15</v>
      </c>
      <c r="F25" s="3" t="s">
        <v>30</v>
      </c>
      <c r="G25" s="3" t="s">
        <v>219</v>
      </c>
      <c r="H25" s="3">
        <f t="shared" si="0"/>
        <v>92.7</v>
      </c>
      <c r="I25" s="12">
        <f t="shared" si="1"/>
        <v>61.8</v>
      </c>
      <c r="J25" s="3">
        <v>24</v>
      </c>
      <c r="K25" s="8" t="s">
        <v>18</v>
      </c>
    </row>
    <row r="26" ht="24.95" customHeight="1" spans="1:11">
      <c r="A26" s="8" t="s">
        <v>157</v>
      </c>
      <c r="B26" s="10" t="s">
        <v>202</v>
      </c>
      <c r="C26" s="3" t="s">
        <v>220</v>
      </c>
      <c r="D26" s="3" t="s">
        <v>221</v>
      </c>
      <c r="E26" s="3" t="s">
        <v>15</v>
      </c>
      <c r="F26" s="3" t="s">
        <v>112</v>
      </c>
      <c r="G26" s="3" t="s">
        <v>22</v>
      </c>
      <c r="H26" s="3">
        <f t="shared" si="0"/>
        <v>92.1</v>
      </c>
      <c r="I26" s="12">
        <f t="shared" si="1"/>
        <v>61.4</v>
      </c>
      <c r="J26" s="3">
        <v>25</v>
      </c>
      <c r="K26" s="8" t="s">
        <v>18</v>
      </c>
    </row>
    <row r="27" ht="24.95" customHeight="1" spans="1:11">
      <c r="A27" s="8" t="s">
        <v>157</v>
      </c>
      <c r="B27" s="10" t="s">
        <v>202</v>
      </c>
      <c r="C27" s="3" t="s">
        <v>222</v>
      </c>
      <c r="D27" s="3" t="s">
        <v>223</v>
      </c>
      <c r="E27" s="3" t="s">
        <v>15</v>
      </c>
      <c r="F27" s="3" t="s">
        <v>30</v>
      </c>
      <c r="G27" s="3" t="s">
        <v>224</v>
      </c>
      <c r="H27" s="3">
        <f t="shared" si="0"/>
        <v>91.8</v>
      </c>
      <c r="I27" s="12">
        <f t="shared" si="1"/>
        <v>61.2</v>
      </c>
      <c r="J27" s="3">
        <v>26</v>
      </c>
      <c r="K27" s="8" t="s">
        <v>18</v>
      </c>
    </row>
    <row r="28" ht="24.95" customHeight="1" spans="1:11">
      <c r="A28" s="8" t="s">
        <v>157</v>
      </c>
      <c r="B28" s="9" t="s">
        <v>12</v>
      </c>
      <c r="C28" s="3" t="s">
        <v>225</v>
      </c>
      <c r="D28" s="3" t="s">
        <v>226</v>
      </c>
      <c r="E28" s="3" t="s">
        <v>15</v>
      </c>
      <c r="F28" s="3" t="s">
        <v>227</v>
      </c>
      <c r="G28" s="3" t="s">
        <v>30</v>
      </c>
      <c r="H28" s="3">
        <f t="shared" si="0"/>
        <v>91.6</v>
      </c>
      <c r="I28" s="12">
        <f t="shared" si="1"/>
        <v>61.0666666666667</v>
      </c>
      <c r="J28" s="3">
        <v>27</v>
      </c>
      <c r="K28" s="8" t="s">
        <v>18</v>
      </c>
    </row>
    <row r="29" ht="24.95" customHeight="1" spans="1:11">
      <c r="A29" s="8" t="s">
        <v>157</v>
      </c>
      <c r="B29" s="10" t="s">
        <v>202</v>
      </c>
      <c r="C29" s="3" t="s">
        <v>228</v>
      </c>
      <c r="D29" s="3" t="s">
        <v>229</v>
      </c>
      <c r="E29" s="3" t="s">
        <v>15</v>
      </c>
      <c r="F29" s="3" t="s">
        <v>230</v>
      </c>
      <c r="G29" s="3" t="s">
        <v>171</v>
      </c>
      <c r="H29" s="3">
        <f t="shared" si="0"/>
        <v>91.4</v>
      </c>
      <c r="I29" s="12">
        <f t="shared" si="1"/>
        <v>60.9333333333333</v>
      </c>
      <c r="J29" s="3">
        <v>28</v>
      </c>
      <c r="K29" s="8" t="s">
        <v>18</v>
      </c>
    </row>
    <row r="30" ht="24.95" customHeight="1" spans="1:11">
      <c r="A30" s="8" t="s">
        <v>157</v>
      </c>
      <c r="B30" s="10" t="s">
        <v>202</v>
      </c>
      <c r="C30" s="3" t="s">
        <v>231</v>
      </c>
      <c r="D30" s="3" t="s">
        <v>232</v>
      </c>
      <c r="E30" s="3" t="s">
        <v>15</v>
      </c>
      <c r="F30" s="3" t="s">
        <v>197</v>
      </c>
      <c r="G30" s="3" t="s">
        <v>112</v>
      </c>
      <c r="H30" s="3">
        <f t="shared" si="0"/>
        <v>91.2</v>
      </c>
      <c r="I30" s="12">
        <f t="shared" si="1"/>
        <v>60.8</v>
      </c>
      <c r="J30" s="3">
        <v>29</v>
      </c>
      <c r="K30" s="8" t="s">
        <v>18</v>
      </c>
    </row>
    <row r="31" ht="24.95" customHeight="1" spans="1:11">
      <c r="A31" s="8" t="s">
        <v>157</v>
      </c>
      <c r="B31" s="10" t="s">
        <v>202</v>
      </c>
      <c r="C31" s="3" t="s">
        <v>233</v>
      </c>
      <c r="D31" s="3" t="s">
        <v>234</v>
      </c>
      <c r="E31" s="3" t="s">
        <v>15</v>
      </c>
      <c r="F31" s="3" t="s">
        <v>207</v>
      </c>
      <c r="G31" s="3" t="s">
        <v>63</v>
      </c>
      <c r="H31" s="3">
        <f t="shared" si="0"/>
        <v>90.9</v>
      </c>
      <c r="I31" s="12">
        <f t="shared" si="1"/>
        <v>60.6</v>
      </c>
      <c r="J31" s="3">
        <v>30</v>
      </c>
      <c r="K31" s="8" t="s">
        <v>18</v>
      </c>
    </row>
    <row r="32" ht="24.95" customHeight="1" spans="1:11">
      <c r="A32" s="8" t="s">
        <v>157</v>
      </c>
      <c r="B32" s="10" t="s">
        <v>202</v>
      </c>
      <c r="C32" s="3" t="s">
        <v>235</v>
      </c>
      <c r="D32" s="3" t="s">
        <v>236</v>
      </c>
      <c r="E32" s="3" t="s">
        <v>15</v>
      </c>
      <c r="F32" s="3" t="s">
        <v>59</v>
      </c>
      <c r="G32" s="3" t="s">
        <v>43</v>
      </c>
      <c r="H32" s="3">
        <f t="shared" si="0"/>
        <v>90.9</v>
      </c>
      <c r="I32" s="12">
        <f t="shared" si="1"/>
        <v>60.6</v>
      </c>
      <c r="J32" s="3">
        <v>31</v>
      </c>
      <c r="K32" s="8" t="s">
        <v>18</v>
      </c>
    </row>
    <row r="33" ht="24.95" customHeight="1" spans="1:11">
      <c r="A33" s="8" t="s">
        <v>157</v>
      </c>
      <c r="B33" s="9" t="s">
        <v>12</v>
      </c>
      <c r="C33" s="3" t="s">
        <v>237</v>
      </c>
      <c r="D33" s="3" t="s">
        <v>238</v>
      </c>
      <c r="E33" s="3" t="s">
        <v>15</v>
      </c>
      <c r="F33" s="3" t="s">
        <v>109</v>
      </c>
      <c r="G33" s="3" t="s">
        <v>239</v>
      </c>
      <c r="H33" s="3">
        <f t="shared" si="0"/>
        <v>90.8</v>
      </c>
      <c r="I33" s="12">
        <f t="shared" si="1"/>
        <v>60.5333333333333</v>
      </c>
      <c r="J33" s="3">
        <v>32</v>
      </c>
      <c r="K33" s="8" t="s">
        <v>18</v>
      </c>
    </row>
    <row r="34" ht="24.95" customHeight="1" spans="1:11">
      <c r="A34" s="8" t="s">
        <v>157</v>
      </c>
      <c r="B34" s="9" t="s">
        <v>12</v>
      </c>
      <c r="C34" s="3" t="s">
        <v>240</v>
      </c>
      <c r="D34" s="3" t="s">
        <v>241</v>
      </c>
      <c r="E34" s="3" t="s">
        <v>15</v>
      </c>
      <c r="F34" s="3" t="s">
        <v>242</v>
      </c>
      <c r="G34" s="3" t="s">
        <v>44</v>
      </c>
      <c r="H34" s="3">
        <f t="shared" si="0"/>
        <v>90.5</v>
      </c>
      <c r="I34" s="12">
        <f t="shared" si="1"/>
        <v>60.3333333333333</v>
      </c>
      <c r="J34" s="3">
        <v>33</v>
      </c>
      <c r="K34" s="8" t="s">
        <v>18</v>
      </c>
    </row>
    <row r="35" ht="24.95" customHeight="1" spans="1:11">
      <c r="A35" s="8" t="s">
        <v>157</v>
      </c>
      <c r="B35" s="9" t="s">
        <v>12</v>
      </c>
      <c r="C35" s="3" t="s">
        <v>243</v>
      </c>
      <c r="D35" s="3" t="s">
        <v>244</v>
      </c>
      <c r="E35" s="3" t="s">
        <v>15</v>
      </c>
      <c r="F35" s="3" t="s">
        <v>56</v>
      </c>
      <c r="G35" s="3" t="s">
        <v>93</v>
      </c>
      <c r="H35" s="3">
        <f t="shared" si="0"/>
        <v>90.1</v>
      </c>
      <c r="I35" s="12">
        <f t="shared" si="1"/>
        <v>60.0666666666667</v>
      </c>
      <c r="J35" s="3">
        <v>34</v>
      </c>
      <c r="K35" s="8" t="s">
        <v>18</v>
      </c>
    </row>
    <row r="36" ht="24.95" customHeight="1" spans="1:11">
      <c r="A36" s="8" t="s">
        <v>157</v>
      </c>
      <c r="B36" s="9" t="s">
        <v>12</v>
      </c>
      <c r="C36" s="3" t="s">
        <v>245</v>
      </c>
      <c r="D36" s="3" t="s">
        <v>246</v>
      </c>
      <c r="E36" s="3" t="s">
        <v>15</v>
      </c>
      <c r="F36" s="3" t="s">
        <v>87</v>
      </c>
      <c r="G36" s="3" t="s">
        <v>210</v>
      </c>
      <c r="H36" s="3">
        <f t="shared" si="0"/>
        <v>90</v>
      </c>
      <c r="I36" s="12">
        <f t="shared" si="1"/>
        <v>60</v>
      </c>
      <c r="J36" s="3">
        <v>35</v>
      </c>
      <c r="K36" s="8" t="s">
        <v>18</v>
      </c>
    </row>
    <row r="37" ht="24.95" customHeight="1" spans="1:11">
      <c r="A37" s="8" t="s">
        <v>157</v>
      </c>
      <c r="B37" s="10" t="s">
        <v>202</v>
      </c>
      <c r="C37" s="3" t="s">
        <v>247</v>
      </c>
      <c r="D37" s="3" t="s">
        <v>248</v>
      </c>
      <c r="E37" s="3" t="s">
        <v>15</v>
      </c>
      <c r="F37" s="3" t="s">
        <v>34</v>
      </c>
      <c r="G37" s="3" t="s">
        <v>249</v>
      </c>
      <c r="H37" s="3">
        <f t="shared" si="0"/>
        <v>89.9</v>
      </c>
      <c r="I37" s="12">
        <f t="shared" si="1"/>
        <v>59.9333333333333</v>
      </c>
      <c r="J37" s="3">
        <v>36</v>
      </c>
      <c r="K37" s="8" t="s">
        <v>18</v>
      </c>
    </row>
    <row r="38" ht="24.95" customHeight="1" spans="1:11">
      <c r="A38" s="8" t="s">
        <v>157</v>
      </c>
      <c r="B38" s="10" t="s">
        <v>202</v>
      </c>
      <c r="C38" s="3" t="s">
        <v>250</v>
      </c>
      <c r="D38" s="3" t="s">
        <v>251</v>
      </c>
      <c r="E38" s="3" t="s">
        <v>15</v>
      </c>
      <c r="F38" s="3" t="s">
        <v>224</v>
      </c>
      <c r="G38" s="3" t="s">
        <v>59</v>
      </c>
      <c r="H38" s="3">
        <f t="shared" si="0"/>
        <v>89.6</v>
      </c>
      <c r="I38" s="12">
        <f t="shared" si="1"/>
        <v>59.7333333333333</v>
      </c>
      <c r="J38" s="3">
        <v>37</v>
      </c>
      <c r="K38" s="8" t="s">
        <v>18</v>
      </c>
    </row>
    <row r="39" ht="24.95" customHeight="1" spans="1:11">
      <c r="A39" s="8" t="s">
        <v>157</v>
      </c>
      <c r="B39" s="10" t="s">
        <v>202</v>
      </c>
      <c r="C39" s="3" t="s">
        <v>252</v>
      </c>
      <c r="D39" s="3" t="s">
        <v>253</v>
      </c>
      <c r="E39" s="3" t="s">
        <v>15</v>
      </c>
      <c r="F39" s="3" t="s">
        <v>93</v>
      </c>
      <c r="G39" s="3" t="s">
        <v>219</v>
      </c>
      <c r="H39" s="3">
        <f t="shared" si="0"/>
        <v>89.3</v>
      </c>
      <c r="I39" s="12">
        <f t="shared" si="1"/>
        <v>59.5333333333333</v>
      </c>
      <c r="J39" s="3">
        <v>38</v>
      </c>
      <c r="K39" s="8" t="s">
        <v>18</v>
      </c>
    </row>
    <row r="40" ht="24.95" customHeight="1" spans="1:11">
      <c r="A40" s="8" t="s">
        <v>157</v>
      </c>
      <c r="B40" s="10" t="s">
        <v>202</v>
      </c>
      <c r="C40" s="3" t="s">
        <v>254</v>
      </c>
      <c r="D40" s="3" t="s">
        <v>255</v>
      </c>
      <c r="E40" s="3" t="s">
        <v>15</v>
      </c>
      <c r="F40" s="3" t="s">
        <v>83</v>
      </c>
      <c r="G40" s="3" t="s">
        <v>74</v>
      </c>
      <c r="H40" s="3">
        <f t="shared" si="0"/>
        <v>88.7</v>
      </c>
      <c r="I40" s="12">
        <f t="shared" si="1"/>
        <v>59.1333333333333</v>
      </c>
      <c r="J40" s="3">
        <v>39</v>
      </c>
      <c r="K40" s="8" t="s">
        <v>18</v>
      </c>
    </row>
    <row r="41" ht="24.95" customHeight="1" spans="1:11">
      <c r="A41" s="8" t="s">
        <v>157</v>
      </c>
      <c r="B41" s="10" t="s">
        <v>202</v>
      </c>
      <c r="C41" s="3" t="s">
        <v>256</v>
      </c>
      <c r="D41" s="3" t="s">
        <v>257</v>
      </c>
      <c r="E41" s="3" t="s">
        <v>15</v>
      </c>
      <c r="F41" s="3" t="s">
        <v>56</v>
      </c>
      <c r="G41" s="3" t="s">
        <v>90</v>
      </c>
      <c r="H41" s="3">
        <f t="shared" si="0"/>
        <v>88.3</v>
      </c>
      <c r="I41" s="12">
        <f t="shared" si="1"/>
        <v>58.8666666666667</v>
      </c>
      <c r="J41" s="3">
        <v>40</v>
      </c>
      <c r="K41" s="8" t="s">
        <v>18</v>
      </c>
    </row>
    <row r="42" ht="24.95" customHeight="1" spans="1:11">
      <c r="A42" s="8" t="s">
        <v>157</v>
      </c>
      <c r="B42" s="9" t="s">
        <v>12</v>
      </c>
      <c r="C42" s="3" t="s">
        <v>258</v>
      </c>
      <c r="D42" s="3" t="s">
        <v>259</v>
      </c>
      <c r="E42" s="3" t="s">
        <v>15</v>
      </c>
      <c r="F42" s="3" t="s">
        <v>260</v>
      </c>
      <c r="G42" s="3" t="s">
        <v>261</v>
      </c>
      <c r="H42" s="3">
        <f t="shared" si="0"/>
        <v>87.8</v>
      </c>
      <c r="I42" s="12">
        <f t="shared" si="1"/>
        <v>58.5333333333333</v>
      </c>
      <c r="J42" s="3">
        <v>41</v>
      </c>
      <c r="K42" s="8" t="s">
        <v>18</v>
      </c>
    </row>
    <row r="43" ht="24.95" customHeight="1" spans="1:11">
      <c r="A43" s="8" t="s">
        <v>157</v>
      </c>
      <c r="B43" s="9" t="s">
        <v>12</v>
      </c>
      <c r="C43" s="3" t="s">
        <v>262</v>
      </c>
      <c r="D43" s="3" t="s">
        <v>263</v>
      </c>
      <c r="E43" s="3" t="s">
        <v>15</v>
      </c>
      <c r="F43" s="3" t="s">
        <v>264</v>
      </c>
      <c r="G43" s="3" t="s">
        <v>56</v>
      </c>
      <c r="H43" s="3">
        <f t="shared" si="0"/>
        <v>87.8</v>
      </c>
      <c r="I43" s="12">
        <f t="shared" si="1"/>
        <v>58.5333333333333</v>
      </c>
      <c r="J43" s="3">
        <v>42</v>
      </c>
      <c r="K43" s="8" t="s">
        <v>18</v>
      </c>
    </row>
    <row r="44" s="1" customFormat="1" ht="24.95" customHeight="1" spans="1:11">
      <c r="A44" s="8" t="s">
        <v>157</v>
      </c>
      <c r="B44" s="10" t="s">
        <v>202</v>
      </c>
      <c r="C44" s="3" t="s">
        <v>265</v>
      </c>
      <c r="D44" s="3" t="s">
        <v>266</v>
      </c>
      <c r="E44" s="3" t="s">
        <v>15</v>
      </c>
      <c r="F44" s="3" t="s">
        <v>80</v>
      </c>
      <c r="G44" s="3" t="s">
        <v>249</v>
      </c>
      <c r="H44" s="3">
        <f t="shared" si="0"/>
        <v>87.7</v>
      </c>
      <c r="I44" s="12">
        <f t="shared" si="1"/>
        <v>58.4666666666667</v>
      </c>
      <c r="J44" s="3">
        <v>43</v>
      </c>
      <c r="K44" s="8" t="s">
        <v>18</v>
      </c>
    </row>
    <row r="45" s="1" customFormat="1" ht="24.95" customHeight="1" spans="1:11">
      <c r="A45" s="8" t="s">
        <v>157</v>
      </c>
      <c r="B45" s="9" t="s">
        <v>12</v>
      </c>
      <c r="C45" s="3" t="s">
        <v>267</v>
      </c>
      <c r="D45" s="3" t="s">
        <v>268</v>
      </c>
      <c r="E45" s="3" t="s">
        <v>15</v>
      </c>
      <c r="F45" s="3" t="s">
        <v>66</v>
      </c>
      <c r="G45" s="3" t="s">
        <v>224</v>
      </c>
      <c r="H45" s="3">
        <f t="shared" si="0"/>
        <v>87.6</v>
      </c>
      <c r="I45" s="12">
        <f t="shared" si="1"/>
        <v>58.4</v>
      </c>
      <c r="J45" s="3">
        <v>44</v>
      </c>
      <c r="K45" s="8" t="s">
        <v>18</v>
      </c>
    </row>
    <row r="46" s="1" customFormat="1" ht="24.95" customHeight="1" spans="1:11">
      <c r="A46" s="8" t="s">
        <v>157</v>
      </c>
      <c r="B46" s="10" t="s">
        <v>202</v>
      </c>
      <c r="C46" s="3" t="s">
        <v>269</v>
      </c>
      <c r="D46" s="3" t="s">
        <v>270</v>
      </c>
      <c r="E46" s="3" t="s">
        <v>15</v>
      </c>
      <c r="F46" s="3" t="s">
        <v>83</v>
      </c>
      <c r="G46" s="3" t="s">
        <v>90</v>
      </c>
      <c r="H46" s="3">
        <f t="shared" si="0"/>
        <v>87.5</v>
      </c>
      <c r="I46" s="12">
        <f t="shared" si="1"/>
        <v>58.3333333333333</v>
      </c>
      <c r="J46" s="3">
        <v>45</v>
      </c>
      <c r="K46" s="8" t="s">
        <v>18</v>
      </c>
    </row>
    <row r="47" s="1" customFormat="1" ht="24.95" customHeight="1" spans="1:11">
      <c r="A47" s="8" t="s">
        <v>157</v>
      </c>
      <c r="B47" s="9" t="s">
        <v>12</v>
      </c>
      <c r="C47" s="3" t="s">
        <v>271</v>
      </c>
      <c r="D47" s="3" t="s">
        <v>272</v>
      </c>
      <c r="E47" s="3" t="s">
        <v>15</v>
      </c>
      <c r="F47" s="3" t="s">
        <v>44</v>
      </c>
      <c r="G47" s="3" t="s">
        <v>74</v>
      </c>
      <c r="H47" s="3">
        <f t="shared" si="0"/>
        <v>87.3</v>
      </c>
      <c r="I47" s="12">
        <f t="shared" si="1"/>
        <v>58.2</v>
      </c>
      <c r="J47" s="3">
        <v>46</v>
      </c>
      <c r="K47" s="8" t="s">
        <v>18</v>
      </c>
    </row>
    <row r="48" s="1" customFormat="1" ht="24.95" customHeight="1" spans="1:11">
      <c r="A48" s="8" t="s">
        <v>157</v>
      </c>
      <c r="B48" s="9" t="s">
        <v>12</v>
      </c>
      <c r="C48" s="3" t="s">
        <v>273</v>
      </c>
      <c r="D48" s="3" t="s">
        <v>274</v>
      </c>
      <c r="E48" s="3" t="s">
        <v>15</v>
      </c>
      <c r="F48" s="3" t="s">
        <v>83</v>
      </c>
      <c r="G48" s="3" t="s">
        <v>112</v>
      </c>
      <c r="H48" s="3">
        <f t="shared" si="0"/>
        <v>87.2</v>
      </c>
      <c r="I48" s="12">
        <f t="shared" si="1"/>
        <v>58.1333333333333</v>
      </c>
      <c r="J48" s="3">
        <v>47</v>
      </c>
      <c r="K48" s="8" t="s">
        <v>18</v>
      </c>
    </row>
    <row r="49" s="1" customFormat="1" ht="24.95" customHeight="1" spans="1:11">
      <c r="A49" s="8" t="s">
        <v>157</v>
      </c>
      <c r="B49" s="9" t="s">
        <v>12</v>
      </c>
      <c r="C49" s="3" t="s">
        <v>275</v>
      </c>
      <c r="D49" s="3" t="s">
        <v>276</v>
      </c>
      <c r="E49" s="3" t="s">
        <v>15</v>
      </c>
      <c r="F49" s="3" t="s">
        <v>80</v>
      </c>
      <c r="G49" s="3" t="s">
        <v>261</v>
      </c>
      <c r="H49" s="3">
        <f t="shared" si="0"/>
        <v>86.8</v>
      </c>
      <c r="I49" s="12">
        <f t="shared" si="1"/>
        <v>57.8666666666667</v>
      </c>
      <c r="J49" s="3">
        <v>48</v>
      </c>
      <c r="K49" s="8" t="s">
        <v>18</v>
      </c>
    </row>
    <row r="50" s="1" customFormat="1" ht="24.95" customHeight="1" spans="1:11">
      <c r="A50" s="8" t="s">
        <v>157</v>
      </c>
      <c r="B50" s="9" t="s">
        <v>12</v>
      </c>
      <c r="C50" s="3" t="s">
        <v>277</v>
      </c>
      <c r="D50" s="3" t="s">
        <v>278</v>
      </c>
      <c r="E50" s="3" t="s">
        <v>15</v>
      </c>
      <c r="F50" s="3" t="s">
        <v>87</v>
      </c>
      <c r="G50" s="3" t="s">
        <v>249</v>
      </c>
      <c r="H50" s="3">
        <f t="shared" si="0"/>
        <v>86.7</v>
      </c>
      <c r="I50" s="12">
        <f t="shared" si="1"/>
        <v>57.8</v>
      </c>
      <c r="J50" s="3">
        <v>49</v>
      </c>
      <c r="K50" s="8" t="s">
        <v>18</v>
      </c>
    </row>
    <row r="51" s="1" customFormat="1" ht="24.95" customHeight="1" spans="1:11">
      <c r="A51" s="8" t="s">
        <v>157</v>
      </c>
      <c r="B51" s="10" t="s">
        <v>202</v>
      </c>
      <c r="C51" s="3" t="s">
        <v>279</v>
      </c>
      <c r="D51" s="3" t="s">
        <v>280</v>
      </c>
      <c r="E51" s="3" t="s">
        <v>15</v>
      </c>
      <c r="F51" s="3" t="s">
        <v>219</v>
      </c>
      <c r="G51" s="3" t="s">
        <v>112</v>
      </c>
      <c r="H51" s="3">
        <f t="shared" si="0"/>
        <v>86.6</v>
      </c>
      <c r="I51" s="12">
        <f t="shared" si="1"/>
        <v>57.7333333333333</v>
      </c>
      <c r="J51" s="3">
        <v>50</v>
      </c>
      <c r="K51" s="8" t="s">
        <v>18</v>
      </c>
    </row>
    <row r="52" s="1" customFormat="1" ht="24.95" customHeight="1" spans="1:11">
      <c r="A52" s="8" t="s">
        <v>157</v>
      </c>
      <c r="B52" s="9" t="s">
        <v>12</v>
      </c>
      <c r="C52" s="3" t="s">
        <v>281</v>
      </c>
      <c r="D52" s="3" t="s">
        <v>282</v>
      </c>
      <c r="E52" s="3" t="s">
        <v>15</v>
      </c>
      <c r="F52" s="3" t="s">
        <v>230</v>
      </c>
      <c r="G52" s="3" t="s">
        <v>219</v>
      </c>
      <c r="H52" s="3">
        <f t="shared" si="0"/>
        <v>86.3</v>
      </c>
      <c r="I52" s="12">
        <f t="shared" si="1"/>
        <v>57.5333333333333</v>
      </c>
      <c r="J52" s="3">
        <v>51</v>
      </c>
      <c r="K52" s="8" t="s">
        <v>18</v>
      </c>
    </row>
    <row r="53" ht="24.95" customHeight="1" spans="1:11">
      <c r="A53" s="8" t="s">
        <v>157</v>
      </c>
      <c r="B53" s="9" t="s">
        <v>12</v>
      </c>
      <c r="C53" s="3" t="s">
        <v>283</v>
      </c>
      <c r="D53" s="3" t="s">
        <v>284</v>
      </c>
      <c r="E53" s="3" t="s">
        <v>15</v>
      </c>
      <c r="F53" s="3" t="s">
        <v>249</v>
      </c>
      <c r="G53" s="3" t="s">
        <v>285</v>
      </c>
      <c r="H53" s="3">
        <f t="shared" si="0"/>
        <v>86.2</v>
      </c>
      <c r="I53" s="12">
        <f t="shared" si="1"/>
        <v>57.4666666666667</v>
      </c>
      <c r="J53" s="3">
        <v>52</v>
      </c>
      <c r="K53" s="8" t="s">
        <v>18</v>
      </c>
    </row>
    <row r="54" ht="24.95" customHeight="1" spans="1:11">
      <c r="A54" s="8" t="s">
        <v>157</v>
      </c>
      <c r="B54" s="10" t="s">
        <v>202</v>
      </c>
      <c r="C54" s="3" t="s">
        <v>286</v>
      </c>
      <c r="D54" s="3" t="s">
        <v>287</v>
      </c>
      <c r="E54" s="3" t="s">
        <v>15</v>
      </c>
      <c r="F54" s="3" t="s">
        <v>285</v>
      </c>
      <c r="G54" s="3" t="s">
        <v>94</v>
      </c>
      <c r="H54" s="3">
        <f t="shared" si="0"/>
        <v>85.6</v>
      </c>
      <c r="I54" s="12">
        <f t="shared" si="1"/>
        <v>57.0666666666667</v>
      </c>
      <c r="J54" s="3">
        <v>53</v>
      </c>
      <c r="K54" s="8" t="s">
        <v>18</v>
      </c>
    </row>
    <row r="55" ht="24.95" customHeight="1" spans="1:11">
      <c r="A55" s="8" t="s">
        <v>157</v>
      </c>
      <c r="B55" s="9" t="s">
        <v>12</v>
      </c>
      <c r="C55" s="3" t="s">
        <v>288</v>
      </c>
      <c r="D55" s="3" t="s">
        <v>289</v>
      </c>
      <c r="E55" s="3" t="s">
        <v>15</v>
      </c>
      <c r="F55" s="3" t="s">
        <v>260</v>
      </c>
      <c r="G55" s="3" t="s">
        <v>290</v>
      </c>
      <c r="H55" s="3">
        <f t="shared" si="0"/>
        <v>85.4</v>
      </c>
      <c r="I55" s="12">
        <f t="shared" si="1"/>
        <v>56.9333333333333</v>
      </c>
      <c r="J55" s="3">
        <v>54</v>
      </c>
      <c r="K55" s="8" t="s">
        <v>18</v>
      </c>
    </row>
    <row r="56" ht="24.95" customHeight="1" spans="1:11">
      <c r="A56" s="8" t="s">
        <v>157</v>
      </c>
      <c r="B56" s="10" t="s">
        <v>202</v>
      </c>
      <c r="C56" s="3" t="s">
        <v>291</v>
      </c>
      <c r="D56" s="3" t="s">
        <v>292</v>
      </c>
      <c r="E56" s="3" t="s">
        <v>15</v>
      </c>
      <c r="F56" s="3" t="s">
        <v>30</v>
      </c>
      <c r="G56" s="3" t="s">
        <v>87</v>
      </c>
      <c r="H56" s="3">
        <f t="shared" si="0"/>
        <v>85.2</v>
      </c>
      <c r="I56" s="12">
        <f t="shared" si="1"/>
        <v>56.8</v>
      </c>
      <c r="J56" s="3">
        <v>55</v>
      </c>
      <c r="K56" s="8" t="s">
        <v>18</v>
      </c>
    </row>
    <row r="57" ht="24.95" customHeight="1" spans="1:11">
      <c r="A57" s="8" t="s">
        <v>157</v>
      </c>
      <c r="B57" s="10" t="s">
        <v>202</v>
      </c>
      <c r="C57" s="3" t="s">
        <v>293</v>
      </c>
      <c r="D57" s="3" t="s">
        <v>294</v>
      </c>
      <c r="E57" s="3" t="s">
        <v>15</v>
      </c>
      <c r="F57" s="3" t="s">
        <v>290</v>
      </c>
      <c r="G57" s="3" t="s">
        <v>112</v>
      </c>
      <c r="H57" s="3">
        <f t="shared" si="0"/>
        <v>85.2</v>
      </c>
      <c r="I57" s="12">
        <f t="shared" si="1"/>
        <v>56.8</v>
      </c>
      <c r="J57" s="3">
        <v>56</v>
      </c>
      <c r="K57" s="8" t="s">
        <v>18</v>
      </c>
    </row>
    <row r="58" ht="24.95" customHeight="1" spans="1:11">
      <c r="A58" s="8" t="s">
        <v>157</v>
      </c>
      <c r="B58" s="10" t="s">
        <v>202</v>
      </c>
      <c r="C58" s="3" t="s">
        <v>295</v>
      </c>
      <c r="D58" s="3" t="s">
        <v>296</v>
      </c>
      <c r="E58" s="3" t="s">
        <v>15</v>
      </c>
      <c r="F58" s="3" t="s">
        <v>44</v>
      </c>
      <c r="G58" s="3" t="s">
        <v>260</v>
      </c>
      <c r="H58" s="3">
        <f t="shared" si="0"/>
        <v>85.2</v>
      </c>
      <c r="I58" s="12">
        <f t="shared" si="1"/>
        <v>56.8</v>
      </c>
      <c r="J58" s="3">
        <v>57</v>
      </c>
      <c r="K58" s="8" t="s">
        <v>18</v>
      </c>
    </row>
    <row r="59" ht="24.95" customHeight="1" spans="1:11">
      <c r="A59" s="8" t="s">
        <v>157</v>
      </c>
      <c r="B59" s="10" t="s">
        <v>202</v>
      </c>
      <c r="C59" s="3" t="s">
        <v>297</v>
      </c>
      <c r="D59" s="3" t="s">
        <v>298</v>
      </c>
      <c r="E59" s="3" t="s">
        <v>15</v>
      </c>
      <c r="F59" s="3" t="s">
        <v>299</v>
      </c>
      <c r="G59" s="3" t="s">
        <v>227</v>
      </c>
      <c r="H59" s="3">
        <f t="shared" si="0"/>
        <v>84.4</v>
      </c>
      <c r="I59" s="12">
        <f t="shared" si="1"/>
        <v>56.2666666666667</v>
      </c>
      <c r="J59" s="3">
        <v>58</v>
      </c>
      <c r="K59" s="8" t="s">
        <v>18</v>
      </c>
    </row>
    <row r="60" ht="24.95" customHeight="1" spans="1:11">
      <c r="A60" s="8" t="s">
        <v>157</v>
      </c>
      <c r="B60" s="9" t="s">
        <v>12</v>
      </c>
      <c r="C60" s="3" t="s">
        <v>300</v>
      </c>
      <c r="D60" s="3" t="s">
        <v>301</v>
      </c>
      <c r="E60" s="3" t="s">
        <v>15</v>
      </c>
      <c r="F60" s="3" t="s">
        <v>109</v>
      </c>
      <c r="G60" s="3" t="s">
        <v>59</v>
      </c>
      <c r="H60" s="3">
        <f t="shared" si="0"/>
        <v>84.2</v>
      </c>
      <c r="I60" s="12">
        <f t="shared" si="1"/>
        <v>56.1333333333333</v>
      </c>
      <c r="J60" s="3">
        <v>59</v>
      </c>
      <c r="K60" s="8" t="s">
        <v>18</v>
      </c>
    </row>
    <row r="61" ht="24.95" customHeight="1" spans="1:11">
      <c r="A61" s="8" t="s">
        <v>157</v>
      </c>
      <c r="B61" s="10" t="s">
        <v>202</v>
      </c>
      <c r="C61" s="3" t="s">
        <v>302</v>
      </c>
      <c r="D61" s="3" t="s">
        <v>303</v>
      </c>
      <c r="E61" s="3" t="s">
        <v>15</v>
      </c>
      <c r="F61" s="3" t="s">
        <v>304</v>
      </c>
      <c r="G61" s="3" t="s">
        <v>66</v>
      </c>
      <c r="H61" s="3">
        <f t="shared" si="0"/>
        <v>83.9</v>
      </c>
      <c r="I61" s="12">
        <f t="shared" si="1"/>
        <v>55.9333333333333</v>
      </c>
      <c r="J61" s="3">
        <v>60</v>
      </c>
      <c r="K61" s="8" t="s">
        <v>18</v>
      </c>
    </row>
    <row r="62" ht="24.95" customHeight="1" spans="1:11">
      <c r="A62" s="8" t="s">
        <v>157</v>
      </c>
      <c r="B62" s="10" t="s">
        <v>202</v>
      </c>
      <c r="C62" s="3" t="s">
        <v>305</v>
      </c>
      <c r="D62" s="3" t="s">
        <v>306</v>
      </c>
      <c r="E62" s="3" t="s">
        <v>15</v>
      </c>
      <c r="F62" s="3" t="s">
        <v>260</v>
      </c>
      <c r="G62" s="3" t="s">
        <v>90</v>
      </c>
      <c r="H62" s="3">
        <f t="shared" si="0"/>
        <v>83.9</v>
      </c>
      <c r="I62" s="12">
        <f t="shared" si="1"/>
        <v>55.9333333333333</v>
      </c>
      <c r="J62" s="3">
        <v>61</v>
      </c>
      <c r="K62" s="8" t="s">
        <v>18</v>
      </c>
    </row>
    <row r="63" ht="24.95" customHeight="1" spans="1:11">
      <c r="A63" s="8" t="s">
        <v>157</v>
      </c>
      <c r="B63" s="9" t="s">
        <v>12</v>
      </c>
      <c r="C63" s="3" t="s">
        <v>307</v>
      </c>
      <c r="D63" s="3" t="s">
        <v>308</v>
      </c>
      <c r="E63" s="3" t="s">
        <v>15</v>
      </c>
      <c r="F63" s="3" t="s">
        <v>109</v>
      </c>
      <c r="G63" s="3" t="s">
        <v>224</v>
      </c>
      <c r="H63" s="3">
        <f t="shared" si="0"/>
        <v>83.6</v>
      </c>
      <c r="I63" s="12">
        <f t="shared" si="1"/>
        <v>55.7333333333333</v>
      </c>
      <c r="J63" s="3">
        <v>62</v>
      </c>
      <c r="K63" s="8" t="s">
        <v>18</v>
      </c>
    </row>
    <row r="64" ht="24.95" customHeight="1" spans="1:11">
      <c r="A64" s="8" t="s">
        <v>157</v>
      </c>
      <c r="B64" s="10" t="s">
        <v>202</v>
      </c>
      <c r="C64" s="3" t="s">
        <v>309</v>
      </c>
      <c r="D64" s="3" t="s">
        <v>310</v>
      </c>
      <c r="E64" s="3" t="s">
        <v>15</v>
      </c>
      <c r="F64" s="3" t="s">
        <v>80</v>
      </c>
      <c r="G64" s="3" t="s">
        <v>112</v>
      </c>
      <c r="H64" s="3">
        <f t="shared" si="0"/>
        <v>82.6</v>
      </c>
      <c r="I64" s="12">
        <f t="shared" si="1"/>
        <v>55.0666666666667</v>
      </c>
      <c r="J64" s="3">
        <v>63</v>
      </c>
      <c r="K64" s="8" t="s">
        <v>18</v>
      </c>
    </row>
    <row r="65" ht="24.95" customHeight="1" spans="1:11">
      <c r="A65" s="8" t="s">
        <v>157</v>
      </c>
      <c r="B65" s="10" t="s">
        <v>202</v>
      </c>
      <c r="C65" s="3" t="s">
        <v>311</v>
      </c>
      <c r="D65" s="3" t="s">
        <v>312</v>
      </c>
      <c r="E65" s="3" t="s">
        <v>15</v>
      </c>
      <c r="F65" s="3" t="s">
        <v>227</v>
      </c>
      <c r="G65" s="3" t="s">
        <v>70</v>
      </c>
      <c r="H65" s="3">
        <f t="shared" si="0"/>
        <v>81.7</v>
      </c>
      <c r="I65" s="12">
        <f t="shared" si="1"/>
        <v>54.4666666666667</v>
      </c>
      <c r="J65" s="3">
        <v>64</v>
      </c>
      <c r="K65" s="8" t="s">
        <v>18</v>
      </c>
    </row>
    <row r="66" ht="24.95" customHeight="1" spans="1:11">
      <c r="A66" s="8" t="s">
        <v>157</v>
      </c>
      <c r="B66" s="10" t="s">
        <v>202</v>
      </c>
      <c r="C66" s="3" t="s">
        <v>313</v>
      </c>
      <c r="D66" s="3" t="s">
        <v>314</v>
      </c>
      <c r="E66" s="3" t="s">
        <v>15</v>
      </c>
      <c r="F66" s="3" t="s">
        <v>290</v>
      </c>
      <c r="G66" s="3" t="s">
        <v>315</v>
      </c>
      <c r="H66" s="3">
        <f t="shared" ref="H66:H78" si="2">F66*0.4+G66*0.6</f>
        <v>81.3</v>
      </c>
      <c r="I66" s="12">
        <f t="shared" ref="I66:I78" si="3">H66/1.5</f>
        <v>54.2</v>
      </c>
      <c r="J66" s="3">
        <v>65</v>
      </c>
      <c r="K66" s="8" t="s">
        <v>18</v>
      </c>
    </row>
    <row r="67" ht="24.95" customHeight="1" spans="1:11">
      <c r="A67" s="8" t="s">
        <v>157</v>
      </c>
      <c r="B67" s="10" t="s">
        <v>202</v>
      </c>
      <c r="C67" s="3" t="s">
        <v>316</v>
      </c>
      <c r="D67" s="3" t="s">
        <v>317</v>
      </c>
      <c r="E67" s="3" t="s">
        <v>15</v>
      </c>
      <c r="F67" s="3" t="s">
        <v>80</v>
      </c>
      <c r="G67" s="3" t="s">
        <v>80</v>
      </c>
      <c r="H67" s="3">
        <f t="shared" si="2"/>
        <v>80.5</v>
      </c>
      <c r="I67" s="12">
        <f t="shared" si="3"/>
        <v>53.6666666666667</v>
      </c>
      <c r="J67" s="3">
        <v>66</v>
      </c>
      <c r="K67" s="8" t="s">
        <v>18</v>
      </c>
    </row>
    <row r="68" s="1" customFormat="1" ht="24.95" customHeight="1" spans="1:11">
      <c r="A68" s="8" t="s">
        <v>157</v>
      </c>
      <c r="B68" s="10" t="s">
        <v>202</v>
      </c>
      <c r="C68" s="3" t="s">
        <v>318</v>
      </c>
      <c r="D68" s="3" t="s">
        <v>319</v>
      </c>
      <c r="E68" s="3" t="s">
        <v>15</v>
      </c>
      <c r="F68" s="3" t="s">
        <v>320</v>
      </c>
      <c r="G68" s="3" t="s">
        <v>87</v>
      </c>
      <c r="H68" s="3">
        <f t="shared" si="2"/>
        <v>79.2</v>
      </c>
      <c r="I68" s="12">
        <f t="shared" si="3"/>
        <v>52.8</v>
      </c>
      <c r="J68" s="3">
        <v>67</v>
      </c>
      <c r="K68" s="8" t="s">
        <v>18</v>
      </c>
    </row>
    <row r="69" s="1" customFormat="1" ht="24.95" customHeight="1" spans="1:11">
      <c r="A69" s="8" t="s">
        <v>157</v>
      </c>
      <c r="B69" s="10" t="s">
        <v>202</v>
      </c>
      <c r="C69" s="3" t="s">
        <v>321</v>
      </c>
      <c r="D69" s="3" t="s">
        <v>322</v>
      </c>
      <c r="E69" s="3" t="s">
        <v>15</v>
      </c>
      <c r="F69" s="3" t="s">
        <v>70</v>
      </c>
      <c r="G69" s="3" t="s">
        <v>87</v>
      </c>
      <c r="H69" s="3">
        <f t="shared" si="2"/>
        <v>78.6</v>
      </c>
      <c r="I69" s="12">
        <f t="shared" si="3"/>
        <v>52.4</v>
      </c>
      <c r="J69" s="3">
        <v>68</v>
      </c>
      <c r="K69" s="8" t="s">
        <v>18</v>
      </c>
    </row>
    <row r="70" ht="24.95" customHeight="1" spans="1:11">
      <c r="A70" s="8" t="s">
        <v>157</v>
      </c>
      <c r="B70" s="9" t="s">
        <v>12</v>
      </c>
      <c r="C70" s="3" t="s">
        <v>323</v>
      </c>
      <c r="D70" s="3" t="s">
        <v>324</v>
      </c>
      <c r="E70" s="3" t="s">
        <v>15</v>
      </c>
      <c r="F70" s="3" t="s">
        <v>290</v>
      </c>
      <c r="G70" s="3" t="s">
        <v>116</v>
      </c>
      <c r="H70" s="3">
        <f t="shared" si="2"/>
        <v>78.3</v>
      </c>
      <c r="I70" s="12">
        <f t="shared" si="3"/>
        <v>52.2</v>
      </c>
      <c r="J70" s="3">
        <v>69</v>
      </c>
      <c r="K70" s="8" t="s">
        <v>18</v>
      </c>
    </row>
    <row r="71" ht="24.95" customHeight="1" spans="1:11">
      <c r="A71" s="8" t="s">
        <v>157</v>
      </c>
      <c r="B71" s="9" t="s">
        <v>12</v>
      </c>
      <c r="C71" s="3" t="s">
        <v>325</v>
      </c>
      <c r="D71" s="3" t="s">
        <v>326</v>
      </c>
      <c r="E71" s="3" t="s">
        <v>15</v>
      </c>
      <c r="F71" s="3" t="s">
        <v>119</v>
      </c>
      <c r="G71" s="3" t="s">
        <v>299</v>
      </c>
      <c r="H71" s="3">
        <f t="shared" si="2"/>
        <v>78.1</v>
      </c>
      <c r="I71" s="12">
        <f t="shared" si="3"/>
        <v>52.0666666666667</v>
      </c>
      <c r="J71" s="3">
        <v>70</v>
      </c>
      <c r="K71" s="8" t="s">
        <v>18</v>
      </c>
    </row>
    <row r="72" ht="24.95" customHeight="1" spans="1:11">
      <c r="A72" s="8" t="s">
        <v>157</v>
      </c>
      <c r="B72" s="9" t="s">
        <v>12</v>
      </c>
      <c r="C72" s="3" t="s">
        <v>327</v>
      </c>
      <c r="D72" s="3" t="s">
        <v>328</v>
      </c>
      <c r="E72" s="3" t="s">
        <v>15</v>
      </c>
      <c r="F72" s="3" t="s">
        <v>260</v>
      </c>
      <c r="G72" s="3" t="s">
        <v>329</v>
      </c>
      <c r="H72" s="3">
        <f t="shared" si="2"/>
        <v>77.6</v>
      </c>
      <c r="I72" s="12">
        <f t="shared" si="3"/>
        <v>51.7333333333333</v>
      </c>
      <c r="J72" s="3">
        <v>71</v>
      </c>
      <c r="K72" s="8" t="s">
        <v>18</v>
      </c>
    </row>
    <row r="73" ht="24.95" customHeight="1" spans="1:11">
      <c r="A73" s="8" t="s">
        <v>157</v>
      </c>
      <c r="B73" s="10" t="s">
        <v>202</v>
      </c>
      <c r="C73" s="3" t="s">
        <v>330</v>
      </c>
      <c r="D73" s="3" t="s">
        <v>331</v>
      </c>
      <c r="E73" s="3" t="s">
        <v>15</v>
      </c>
      <c r="F73" s="3" t="s">
        <v>332</v>
      </c>
      <c r="G73" s="3" t="s">
        <v>285</v>
      </c>
      <c r="H73" s="3">
        <f t="shared" si="2"/>
        <v>77.4</v>
      </c>
      <c r="I73" s="12">
        <f t="shared" si="3"/>
        <v>51.6</v>
      </c>
      <c r="J73" s="3">
        <v>72</v>
      </c>
      <c r="K73" s="8" t="s">
        <v>18</v>
      </c>
    </row>
    <row r="74" ht="24.95" customHeight="1" spans="1:11">
      <c r="A74" s="8" t="s">
        <v>157</v>
      </c>
      <c r="B74" s="9" t="s">
        <v>12</v>
      </c>
      <c r="C74" s="3" t="s">
        <v>333</v>
      </c>
      <c r="D74" s="3" t="s">
        <v>334</v>
      </c>
      <c r="E74" s="3" t="s">
        <v>15</v>
      </c>
      <c r="F74" s="3" t="s">
        <v>106</v>
      </c>
      <c r="G74" s="3" t="s">
        <v>230</v>
      </c>
      <c r="H74" s="3">
        <f t="shared" si="2"/>
        <v>77.2</v>
      </c>
      <c r="I74" s="12">
        <f t="shared" si="3"/>
        <v>51.4666666666667</v>
      </c>
      <c r="J74" s="3">
        <v>73</v>
      </c>
      <c r="K74" s="8" t="s">
        <v>18</v>
      </c>
    </row>
    <row r="75" s="1" customFormat="1" ht="24.95" customHeight="1" spans="1:11">
      <c r="A75" s="8" t="s">
        <v>157</v>
      </c>
      <c r="B75" s="9" t="s">
        <v>12</v>
      </c>
      <c r="C75" s="3" t="s">
        <v>335</v>
      </c>
      <c r="D75" s="3" t="s">
        <v>336</v>
      </c>
      <c r="E75" s="3" t="s">
        <v>15</v>
      </c>
      <c r="F75" s="3" t="s">
        <v>264</v>
      </c>
      <c r="G75" s="3" t="s">
        <v>98</v>
      </c>
      <c r="H75" s="3">
        <f t="shared" si="2"/>
        <v>77</v>
      </c>
      <c r="I75" s="12">
        <f t="shared" si="3"/>
        <v>51.3333333333333</v>
      </c>
      <c r="J75" s="3">
        <v>74</v>
      </c>
      <c r="K75" s="8" t="s">
        <v>18</v>
      </c>
    </row>
    <row r="76" ht="24.95" customHeight="1" spans="1:11">
      <c r="A76" s="8" t="s">
        <v>157</v>
      </c>
      <c r="B76" s="9" t="s">
        <v>12</v>
      </c>
      <c r="C76" s="3" t="s">
        <v>337</v>
      </c>
      <c r="D76" s="3" t="s">
        <v>338</v>
      </c>
      <c r="E76" s="3" t="s">
        <v>15</v>
      </c>
      <c r="F76" s="3" t="s">
        <v>119</v>
      </c>
      <c r="G76" s="3" t="s">
        <v>80</v>
      </c>
      <c r="H76" s="3">
        <f t="shared" si="2"/>
        <v>76.3</v>
      </c>
      <c r="I76" s="12">
        <f t="shared" si="3"/>
        <v>50.8666666666667</v>
      </c>
      <c r="J76" s="3">
        <v>75</v>
      </c>
      <c r="K76" s="8" t="s">
        <v>18</v>
      </c>
    </row>
    <row r="77" ht="24.95" customHeight="1" spans="1:11">
      <c r="A77" s="8" t="s">
        <v>157</v>
      </c>
      <c r="B77" s="9" t="s">
        <v>12</v>
      </c>
      <c r="C77" s="3" t="s">
        <v>339</v>
      </c>
      <c r="D77" s="3" t="s">
        <v>340</v>
      </c>
      <c r="E77" s="3" t="s">
        <v>15</v>
      </c>
      <c r="F77" s="3" t="s">
        <v>332</v>
      </c>
      <c r="G77" s="3" t="s">
        <v>341</v>
      </c>
      <c r="H77" s="3">
        <f t="shared" si="2"/>
        <v>71.4</v>
      </c>
      <c r="I77" s="12">
        <f t="shared" si="3"/>
        <v>47.6</v>
      </c>
      <c r="J77" s="3">
        <v>76</v>
      </c>
      <c r="K77" s="8"/>
    </row>
    <row r="78" ht="24.95" customHeight="1" spans="1:11">
      <c r="A78" s="8" t="s">
        <v>157</v>
      </c>
      <c r="B78" s="9" t="s">
        <v>12</v>
      </c>
      <c r="C78" s="3" t="s">
        <v>342</v>
      </c>
      <c r="D78" s="3" t="s">
        <v>343</v>
      </c>
      <c r="E78" s="3" t="s">
        <v>15</v>
      </c>
      <c r="F78" s="3" t="s">
        <v>344</v>
      </c>
      <c r="G78" s="3" t="s">
        <v>344</v>
      </c>
      <c r="H78" s="3">
        <f t="shared" si="2"/>
        <v>0</v>
      </c>
      <c r="I78" s="12">
        <f t="shared" si="3"/>
        <v>0</v>
      </c>
      <c r="K78" s="8"/>
    </row>
    <row r="79" spans="3:10">
      <c r="C79" s="2"/>
      <c r="D79" s="2"/>
      <c r="E79" s="2"/>
      <c r="F79" s="2"/>
      <c r="G79" s="13"/>
      <c r="H79" s="2"/>
      <c r="I79" s="2"/>
      <c r="J79" s="2"/>
    </row>
    <row r="80" spans="3:10">
      <c r="C80" s="2"/>
      <c r="D80" s="2"/>
      <c r="E80" s="2"/>
      <c r="F80" s="2"/>
      <c r="G80" s="13"/>
      <c r="H80" s="2"/>
      <c r="I80" s="2"/>
      <c r="J80" s="2"/>
    </row>
    <row r="81" spans="3:10">
      <c r="C81" s="2"/>
      <c r="D81" s="2"/>
      <c r="E81" s="2"/>
      <c r="F81" s="2"/>
      <c r="G81" s="13"/>
      <c r="H81" s="2"/>
      <c r="I81" s="2"/>
      <c r="J81" s="2"/>
    </row>
    <row r="82" spans="3:10">
      <c r="C82" s="2"/>
      <c r="D82" s="2"/>
      <c r="E82" s="2"/>
      <c r="F82" s="2"/>
      <c r="G82" s="13"/>
      <c r="H82" s="2"/>
      <c r="I82" s="2"/>
      <c r="J82" s="2"/>
    </row>
    <row r="83" spans="3:10">
      <c r="C83" s="2"/>
      <c r="D83" s="2"/>
      <c r="E83" s="2"/>
      <c r="F83" s="2"/>
      <c r="G83" s="13"/>
      <c r="H83" s="2"/>
      <c r="I83" s="2"/>
      <c r="J83" s="2"/>
    </row>
    <row r="84" spans="3:10">
      <c r="C84" s="2"/>
      <c r="D84" s="2"/>
      <c r="E84" s="2"/>
      <c r="F84" s="2"/>
      <c r="G84" s="13"/>
      <c r="H84" s="2"/>
      <c r="I84" s="2"/>
      <c r="J84" s="2"/>
    </row>
    <row r="85" spans="3:10">
      <c r="C85" s="2"/>
      <c r="D85" s="2"/>
      <c r="E85" s="2"/>
      <c r="F85" s="2"/>
      <c r="G85" s="13"/>
      <c r="H85" s="2"/>
      <c r="I85" s="2"/>
      <c r="J85" s="2"/>
    </row>
    <row r="86" spans="3:10">
      <c r="C86" s="2"/>
      <c r="D86" s="2"/>
      <c r="E86" s="2"/>
      <c r="F86" s="2"/>
      <c r="G86" s="13"/>
      <c r="H86" s="2"/>
      <c r="I86" s="2"/>
      <c r="J86" s="2"/>
    </row>
    <row r="87" spans="3:10">
      <c r="C87" s="2"/>
      <c r="D87" s="2"/>
      <c r="E87" s="2"/>
      <c r="F87" s="2"/>
      <c r="G87" s="13"/>
      <c r="H87" s="2"/>
      <c r="I87" s="2"/>
      <c r="J87" s="2"/>
    </row>
    <row r="88" spans="3:10">
      <c r="C88" s="2"/>
      <c r="D88" s="2"/>
      <c r="E88" s="2"/>
      <c r="F88" s="2"/>
      <c r="G88" s="13"/>
      <c r="H88" s="2"/>
      <c r="I88" s="2"/>
      <c r="J88" s="2"/>
    </row>
    <row r="89" spans="3:10">
      <c r="C89" s="2"/>
      <c r="D89" s="2"/>
      <c r="E89" s="2"/>
      <c r="F89" s="2"/>
      <c r="G89" s="13"/>
      <c r="H89" s="2"/>
      <c r="I89" s="2"/>
      <c r="J89" s="2"/>
    </row>
    <row r="90" spans="3:10">
      <c r="C90" s="2"/>
      <c r="D90" s="2"/>
      <c r="E90" s="2"/>
      <c r="F90" s="2"/>
      <c r="G90" s="13"/>
      <c r="H90" s="2"/>
      <c r="I90" s="2"/>
      <c r="J90" s="2"/>
    </row>
    <row r="91" spans="3:10">
      <c r="C91" s="2"/>
      <c r="D91" s="2"/>
      <c r="E91" s="2"/>
      <c r="F91" s="2"/>
      <c r="G91" s="13"/>
      <c r="H91" s="2"/>
      <c r="I91" s="2"/>
      <c r="J91" s="2"/>
    </row>
    <row r="92" spans="3:10">
      <c r="C92" s="2"/>
      <c r="D92" s="2"/>
      <c r="E92" s="2"/>
      <c r="F92" s="2"/>
      <c r="G92" s="13"/>
      <c r="H92" s="2"/>
      <c r="I92" s="2"/>
      <c r="J92" s="2"/>
    </row>
    <row r="93" spans="3:10">
      <c r="C93" s="2"/>
      <c r="D93" s="2"/>
      <c r="E93" s="2"/>
      <c r="F93" s="2"/>
      <c r="G93" s="13"/>
      <c r="H93" s="2"/>
      <c r="I93" s="2"/>
      <c r="J93" s="2"/>
    </row>
    <row r="94" spans="3:10">
      <c r="C94" s="2"/>
      <c r="D94" s="2"/>
      <c r="E94" s="2"/>
      <c r="F94" s="2"/>
      <c r="G94" s="13"/>
      <c r="H94" s="2"/>
      <c r="I94" s="2"/>
      <c r="J94" s="2"/>
    </row>
    <row r="95" spans="3:10">
      <c r="C95" s="2"/>
      <c r="D95" s="2"/>
      <c r="E95" s="2"/>
      <c r="F95" s="2"/>
      <c r="G95" s="13"/>
      <c r="H95" s="2"/>
      <c r="I95" s="2"/>
      <c r="J95" s="2"/>
    </row>
    <row r="96" spans="3:10">
      <c r="C96" s="2"/>
      <c r="D96" s="2"/>
      <c r="E96" s="2"/>
      <c r="F96" s="2"/>
      <c r="G96" s="13"/>
      <c r="H96" s="2"/>
      <c r="I96" s="2"/>
      <c r="J96" s="2"/>
    </row>
    <row r="97" spans="3:10">
      <c r="C97" s="2"/>
      <c r="D97" s="2"/>
      <c r="E97" s="2"/>
      <c r="F97" s="2"/>
      <c r="G97" s="13"/>
      <c r="H97" s="2"/>
      <c r="I97" s="2"/>
      <c r="J97" s="2"/>
    </row>
    <row r="98" spans="3:10">
      <c r="C98" s="2"/>
      <c r="D98" s="2"/>
      <c r="E98" s="2"/>
      <c r="F98" s="2"/>
      <c r="G98" s="13"/>
      <c r="H98" s="2"/>
      <c r="I98" s="2"/>
      <c r="J98" s="2"/>
    </row>
    <row r="99" spans="3:10">
      <c r="C99" s="2"/>
      <c r="D99" s="2"/>
      <c r="E99" s="2"/>
      <c r="F99" s="2"/>
      <c r="G99" s="13"/>
      <c r="H99" s="2"/>
      <c r="I99" s="2"/>
      <c r="J99" s="2"/>
    </row>
    <row r="100" spans="3:10">
      <c r="C100" s="2"/>
      <c r="D100" s="2"/>
      <c r="E100" s="2"/>
      <c r="F100" s="2"/>
      <c r="G100" s="13"/>
      <c r="H100" s="2"/>
      <c r="I100" s="2"/>
      <c r="J100" s="2"/>
    </row>
    <row r="101" spans="3:10">
      <c r="C101" s="2"/>
      <c r="D101" s="2"/>
      <c r="E101" s="2"/>
      <c r="F101" s="2"/>
      <c r="G101" s="13"/>
      <c r="H101" s="2"/>
      <c r="I101" s="2"/>
      <c r="J101" s="2"/>
    </row>
    <row r="102" spans="3:10">
      <c r="C102" s="2"/>
      <c r="D102" s="2"/>
      <c r="E102" s="2"/>
      <c r="F102" s="2"/>
      <c r="G102" s="13"/>
      <c r="H102" s="2"/>
      <c r="I102" s="2"/>
      <c r="J102" s="2"/>
    </row>
    <row r="103" spans="3:10">
      <c r="C103" s="2"/>
      <c r="D103" s="2"/>
      <c r="E103" s="2"/>
      <c r="F103" s="2"/>
      <c r="G103" s="13"/>
      <c r="H103" s="2"/>
      <c r="I103" s="2"/>
      <c r="J103" s="2"/>
    </row>
    <row r="104" spans="3:10">
      <c r="C104" s="2"/>
      <c r="D104" s="2"/>
      <c r="E104" s="2"/>
      <c r="F104" s="2"/>
      <c r="G104" s="13"/>
      <c r="H104" s="2"/>
      <c r="I104" s="2"/>
      <c r="J104" s="2"/>
    </row>
    <row r="105" spans="3:10">
      <c r="C105" s="2"/>
      <c r="D105" s="2"/>
      <c r="E105" s="2"/>
      <c r="F105" s="2"/>
      <c r="G105" s="13"/>
      <c r="H105" s="2"/>
      <c r="I105" s="2"/>
      <c r="J105" s="2"/>
    </row>
    <row r="106" spans="3:10">
      <c r="C106" s="2"/>
      <c r="D106" s="2"/>
      <c r="E106" s="2"/>
      <c r="F106" s="2"/>
      <c r="G106" s="13"/>
      <c r="H106" s="2"/>
      <c r="I106" s="2"/>
      <c r="J106" s="2"/>
    </row>
    <row r="107" spans="3:10">
      <c r="C107" s="2"/>
      <c r="D107" s="2"/>
      <c r="E107" s="2"/>
      <c r="F107" s="2"/>
      <c r="G107" s="13"/>
      <c r="H107" s="2"/>
      <c r="I107" s="2"/>
      <c r="J107" s="2"/>
    </row>
    <row r="108" spans="3:10">
      <c r="C108" s="2"/>
      <c r="D108" s="2"/>
      <c r="E108" s="2"/>
      <c r="F108" s="2"/>
      <c r="G108" s="13"/>
      <c r="H108" s="2"/>
      <c r="I108" s="2"/>
      <c r="J108" s="2"/>
    </row>
    <row r="109" spans="3:10">
      <c r="C109" s="2"/>
      <c r="D109" s="2"/>
      <c r="E109" s="2"/>
      <c r="F109" s="2"/>
      <c r="G109" s="13"/>
      <c r="H109" s="2"/>
      <c r="I109" s="2"/>
      <c r="J109" s="2"/>
    </row>
    <row r="110" spans="3:10">
      <c r="C110" s="2"/>
      <c r="D110" s="2"/>
      <c r="E110" s="2"/>
      <c r="F110" s="2"/>
      <c r="G110" s="13"/>
      <c r="H110" s="2"/>
      <c r="I110" s="2"/>
      <c r="J110" s="2"/>
    </row>
    <row r="111" spans="3:10">
      <c r="C111" s="2"/>
      <c r="D111" s="2"/>
      <c r="E111" s="2"/>
      <c r="F111" s="2"/>
      <c r="G111" s="13"/>
      <c r="H111" s="2"/>
      <c r="I111" s="2"/>
      <c r="J111" s="2"/>
    </row>
    <row r="112" spans="3:10">
      <c r="C112" s="2"/>
      <c r="D112" s="2"/>
      <c r="E112" s="2"/>
      <c r="F112" s="2"/>
      <c r="G112" s="13"/>
      <c r="H112" s="2"/>
      <c r="I112" s="2"/>
      <c r="J112" s="2"/>
    </row>
    <row r="113" spans="3:10">
      <c r="C113" s="2"/>
      <c r="D113" s="2"/>
      <c r="E113" s="2"/>
      <c r="F113" s="2"/>
      <c r="G113" s="13"/>
      <c r="H113" s="2"/>
      <c r="I113" s="2"/>
      <c r="J113" s="2"/>
    </row>
    <row r="114" spans="3:10">
      <c r="C114" s="2"/>
      <c r="D114" s="2"/>
      <c r="E114" s="2"/>
      <c r="F114" s="2"/>
      <c r="G114" s="13"/>
      <c r="H114" s="2"/>
      <c r="I114" s="2"/>
      <c r="J114" s="2"/>
    </row>
    <row r="115" spans="3:10">
      <c r="C115" s="2"/>
      <c r="D115" s="2"/>
      <c r="E115" s="2"/>
      <c r="F115" s="2"/>
      <c r="G115" s="13"/>
      <c r="H115" s="2"/>
      <c r="I115" s="2"/>
      <c r="J115" s="2"/>
    </row>
    <row r="116" spans="3:10">
      <c r="C116" s="2"/>
      <c r="D116" s="2"/>
      <c r="E116" s="2"/>
      <c r="F116" s="2"/>
      <c r="G116" s="13"/>
      <c r="H116" s="2"/>
      <c r="I116" s="2"/>
      <c r="J116" s="2"/>
    </row>
    <row r="117" spans="3:10">
      <c r="C117" s="2"/>
      <c r="D117" s="2"/>
      <c r="E117" s="2"/>
      <c r="F117" s="2"/>
      <c r="G117" s="13"/>
      <c r="H117" s="2"/>
      <c r="I117" s="2"/>
      <c r="J117" s="2"/>
    </row>
    <row r="118" spans="3:10">
      <c r="C118" s="2"/>
      <c r="D118" s="2"/>
      <c r="E118" s="2"/>
      <c r="F118" s="2"/>
      <c r="G118" s="13"/>
      <c r="H118" s="2"/>
      <c r="I118" s="2"/>
      <c r="J118" s="2"/>
    </row>
    <row r="119" spans="3:10">
      <c r="C119" s="2"/>
      <c r="D119" s="2"/>
      <c r="E119" s="2"/>
      <c r="F119" s="2"/>
      <c r="G119" s="13"/>
      <c r="H119" s="2"/>
      <c r="I119" s="2"/>
      <c r="J119" s="2"/>
    </row>
    <row r="120" spans="3:10">
      <c r="C120" s="2"/>
      <c r="D120" s="2"/>
      <c r="E120" s="2"/>
      <c r="F120" s="2"/>
      <c r="G120" s="13"/>
      <c r="H120" s="2"/>
      <c r="I120" s="2"/>
      <c r="J120" s="2"/>
    </row>
    <row r="121" spans="3:10">
      <c r="C121" s="2"/>
      <c r="D121" s="2"/>
      <c r="E121" s="2"/>
      <c r="F121" s="2"/>
      <c r="G121" s="13"/>
      <c r="H121" s="2"/>
      <c r="I121" s="2"/>
      <c r="J121" s="2"/>
    </row>
  </sheetData>
  <sortState ref="A2:I78">
    <sortCondition ref="I2:I78" descending="1"/>
  </sortState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中学语文</vt:lpstr>
      <vt:lpstr>中学数学</vt:lpstr>
      <vt:lpstr>中学英语</vt:lpstr>
      <vt:lpstr>中学政治</vt:lpstr>
      <vt:lpstr>幼儿园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19760830003x</cp:lastModifiedBy>
  <dcterms:created xsi:type="dcterms:W3CDTF">2021-07-19T02:39:00Z</dcterms:created>
  <dcterms:modified xsi:type="dcterms:W3CDTF">2021-07-20T01:53:20Z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